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5"/>
  </bookViews>
  <sheets>
    <sheet name="5 класс" sheetId="1" r:id="rId1"/>
    <sheet name="7 класс" sheetId="2" r:id="rId2"/>
    <sheet name="8 класс" sheetId="3" r:id="rId3"/>
    <sheet name="9 класс" sheetId="4" r:id="rId4"/>
    <sheet name="10 класс" sheetId="5" r:id="rId5"/>
    <sheet name="11 класс" sheetId="6" r:id="rId6"/>
  </sheets>
  <definedNames/>
  <calcPr fullCalcOnLoad="1"/>
</workbook>
</file>

<file path=xl/sharedStrings.xml><?xml version="1.0" encoding="utf-8"?>
<sst xmlns="http://schemas.openxmlformats.org/spreadsheetml/2006/main" count="432" uniqueCount="99">
  <si>
    <t>№</t>
  </si>
  <si>
    <t>Шифр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</si>
  <si>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</si>
  <si>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</si>
  <si>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</si>
  <si>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</si>
  <si>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</si>
  <si>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</si>
  <si>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</si>
  <si>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</si>
  <si>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</si>
  <si>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</si>
  <si>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</si>
  <si>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</si>
  <si>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Результат (победитель/призер/                                  участник)</t>
  </si>
  <si>
    <t>Город</t>
  </si>
  <si>
    <t>г. Чебоксары</t>
  </si>
  <si>
    <r>
      <t xml:space="preserve">Место проведения: </t>
    </r>
    <r>
      <rPr>
        <b/>
        <i/>
        <sz val="11"/>
        <color indexed="8"/>
        <rFont val="Arial"/>
        <family val="2"/>
      </rPr>
      <t>МБОУ "СОШ №33" г. Чебоксары</t>
    </r>
  </si>
  <si>
    <t>МБОУ "СОШ №33" г. Чебоксары</t>
  </si>
  <si>
    <t>Задание 5</t>
  </si>
  <si>
    <t>8А</t>
  </si>
  <si>
    <t>призер</t>
  </si>
  <si>
    <t>Количество участников: 3</t>
  </si>
  <si>
    <t>участник</t>
  </si>
  <si>
    <t>7А</t>
  </si>
  <si>
    <t>9А</t>
  </si>
  <si>
    <t>10А</t>
  </si>
  <si>
    <t>М-7-1</t>
  </si>
  <si>
    <t>Петрухина Светлана Александровна</t>
  </si>
  <si>
    <t>М-7-2</t>
  </si>
  <si>
    <t>М-7-3</t>
  </si>
  <si>
    <t>М-7-4</t>
  </si>
  <si>
    <t>М-10-2</t>
  </si>
  <si>
    <t>М-10-3</t>
  </si>
  <si>
    <t>М-10-4</t>
  </si>
  <si>
    <t>М-10-5</t>
  </si>
  <si>
    <t>М-10-6</t>
  </si>
  <si>
    <t>М-10-7</t>
  </si>
  <si>
    <t>М-10-9</t>
  </si>
  <si>
    <t>М-10-10</t>
  </si>
  <si>
    <t>М-11-1</t>
  </si>
  <si>
    <t>11А</t>
  </si>
  <si>
    <t>М-11-3</t>
  </si>
  <si>
    <t>М-11-4</t>
  </si>
  <si>
    <t>М-5-10</t>
  </si>
  <si>
    <t>М-5-11</t>
  </si>
  <si>
    <t>М-5-13</t>
  </si>
  <si>
    <t>5Б</t>
  </si>
  <si>
    <t>М-5-1</t>
  </si>
  <si>
    <t>М-5-2</t>
  </si>
  <si>
    <t>М-5-4</t>
  </si>
  <si>
    <t>М-5-5</t>
  </si>
  <si>
    <t>М-5-6</t>
  </si>
  <si>
    <t>М-5-7</t>
  </si>
  <si>
    <t>М-5-8</t>
  </si>
  <si>
    <t>М-5-9</t>
  </si>
  <si>
    <t>М-5-3</t>
  </si>
  <si>
    <t>Емельянова Любовь Васильевна</t>
  </si>
  <si>
    <t>5А</t>
  </si>
  <si>
    <t>Мышко Татьяна Сергеевна</t>
  </si>
  <si>
    <t>Мышко Т. С.</t>
  </si>
  <si>
    <t>Емельянова Л. В.</t>
  </si>
  <si>
    <t>Петрухина С. А.</t>
  </si>
  <si>
    <t>М-8-1</t>
  </si>
  <si>
    <t>М-8-2</t>
  </si>
  <si>
    <t>М-8-3</t>
  </si>
  <si>
    <t>М-8-4</t>
  </si>
  <si>
    <t>М-8-5</t>
  </si>
  <si>
    <t>8Б</t>
  </si>
  <si>
    <t>М-8-6</t>
  </si>
  <si>
    <t>М-9-1</t>
  </si>
  <si>
    <t>М-9-2</t>
  </si>
  <si>
    <t>М-9-3</t>
  </si>
  <si>
    <t>М-9-4</t>
  </si>
  <si>
    <t>М-9-5</t>
  </si>
  <si>
    <t>М-9-6</t>
  </si>
  <si>
    <t>Петрухина С. А., учитель математики, Мышко Т. С., учитель математики</t>
  </si>
  <si>
    <t>Члены жюри: Емельянова Л. В., учитель математики</t>
  </si>
  <si>
    <t>Количество участников: 12</t>
  </si>
  <si>
    <t>Протокол школьного этапа этапа всероссийской олимпиады школьников по математике в 2020-2021 уч.г., 5 класс</t>
  </si>
  <si>
    <t>Количество участников: 8</t>
  </si>
  <si>
    <t>Протокол школьного этапа этапа всероссийской олимпиады школьников по математике в 2020-2021 уч.г., 9 класс</t>
  </si>
  <si>
    <t>Количество участников: 6</t>
  </si>
  <si>
    <t>Протокол школьного этапа этапа всероссийской олимпиады школьников по математике в 2020-2021 уч.г., 8 класс</t>
  </si>
  <si>
    <t>Протокол школьного этапа этапа всероссийской олимпиады школьников по математике в 2020-2021 уч.г., 7 класс</t>
  </si>
  <si>
    <t>Дата проведения: 13.10.2020</t>
  </si>
  <si>
    <t>Дата проведения:13.10.2020</t>
  </si>
  <si>
    <t>М-7-5</t>
  </si>
  <si>
    <t>М-7-6</t>
  </si>
  <si>
    <t>М-7-7</t>
  </si>
  <si>
    <t>М-7-8</t>
  </si>
  <si>
    <t>М-7-9</t>
  </si>
  <si>
    <t>7Б</t>
  </si>
  <si>
    <t>Председатель жюри: Фомина Л.И., заместитель директора</t>
  </si>
  <si>
    <t>Фомина Л.И.</t>
  </si>
  <si>
    <t>Количество участников: 9</t>
  </si>
  <si>
    <t>Председатель жюри: Фомина Л. И., заместитель директора</t>
  </si>
  <si>
    <t>Протокол школьного этапа этапа всероссийской олимпиады школьников по математике в 2020-2021 уч.г., 10 класс</t>
  </si>
  <si>
    <t>Протокол школьного этапа этапа всероссийской олимпиады школьников по математике в 2020-2021 уч.г., 11 класс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</si>
</sst>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0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9"/>
      <name val="Arial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/>
      <top style="medium"/>
      <bottom style="medium"/>
    </border>
    <border>
      <left/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1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9" borderId="0" applyNumberFormat="0" applyBorder="0" applyAlignment="0" applyProtection="0"/>
    <xf numFmtId="0" fontId="40" fillId="10" borderId="0" applyNumberFormat="0" applyBorder="0" applyAlignment="0" applyProtection="0"/>
    <xf numFmtId="0" fontId="1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5" borderId="0" applyNumberFormat="0" applyBorder="0" applyAlignment="0" applyProtection="0"/>
    <xf numFmtId="0" fontId="40" fillId="16" borderId="0" applyNumberFormat="0" applyBorder="0" applyAlignment="0" applyProtection="0"/>
    <xf numFmtId="0" fontId="1" fillId="11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1" fillId="19" borderId="0" applyNumberFormat="0" applyBorder="0" applyAlignment="0" applyProtection="0"/>
    <xf numFmtId="0" fontId="3" fillId="20" borderId="0" applyNumberFormat="0" applyBorder="0" applyAlignment="0" applyProtection="0"/>
    <xf numFmtId="0" fontId="41" fillId="21" borderId="0" applyNumberFormat="0" applyBorder="0" applyAlignment="0" applyProtection="0"/>
    <xf numFmtId="0" fontId="3" fillId="13" borderId="0" applyNumberFormat="0" applyBorder="0" applyAlignment="0" applyProtection="0"/>
    <xf numFmtId="0" fontId="41" fillId="14" borderId="0" applyNumberFormat="0" applyBorder="0" applyAlignment="0" applyProtection="0"/>
    <xf numFmtId="0" fontId="3" fillId="14" borderId="0" applyNumberFormat="0" applyBorder="0" applyAlignment="0" applyProtection="0"/>
    <xf numFmtId="0" fontId="41" fillId="22" borderId="0" applyNumberFormat="0" applyBorder="0" applyAlignment="0" applyProtection="0"/>
    <xf numFmtId="0" fontId="3" fillId="22" borderId="0" applyNumberFormat="0" applyBorder="0" applyAlignment="0" applyProtection="0"/>
    <xf numFmtId="0" fontId="41" fillId="23" borderId="0" applyNumberFormat="0" applyBorder="0" applyAlignment="0" applyProtection="0"/>
    <xf numFmtId="0" fontId="3" fillId="24" borderId="0" applyNumberFormat="0" applyBorder="0" applyAlignment="0" applyProtection="0"/>
    <xf numFmtId="0" fontId="41" fillId="25" borderId="0" applyNumberFormat="0" applyBorder="0" applyAlignment="0" applyProtection="0"/>
    <xf numFmtId="0" fontId="3" fillId="25" borderId="0" applyNumberFormat="0" applyBorder="0" applyAlignment="0" applyProtection="0"/>
    <xf numFmtId="0" fontId="41" fillId="26" borderId="0" applyNumberFormat="0" applyBorder="0" applyAlignment="0" applyProtection="0"/>
    <xf numFmtId="0" fontId="3" fillId="27" borderId="0" applyNumberFormat="0" applyBorder="0" applyAlignment="0" applyProtection="0"/>
    <xf numFmtId="0" fontId="41" fillId="28" borderId="0" applyNumberFormat="0" applyBorder="0" applyAlignment="0" applyProtection="0"/>
    <xf numFmtId="0" fontId="3" fillId="29" borderId="0" applyNumberFormat="0" applyBorder="0" applyAlignment="0" applyProtection="0"/>
    <xf numFmtId="0" fontId="41" fillId="30" borderId="0" applyNumberFormat="0" applyBorder="0" applyAlignment="0" applyProtection="0"/>
    <xf numFmtId="0" fontId="3" fillId="31" borderId="0" applyNumberFormat="0" applyBorder="0" applyAlignment="0" applyProtection="0"/>
    <xf numFmtId="0" fontId="41" fillId="32" borderId="0" applyNumberFormat="0" applyBorder="0" applyAlignment="0" applyProtection="0"/>
    <xf numFmtId="0" fontId="3" fillId="22" borderId="0" applyNumberFormat="0" applyBorder="0" applyAlignment="0" applyProtection="0"/>
    <xf numFmtId="0" fontId="41" fillId="33" borderId="0" applyNumberFormat="0" applyBorder="0" applyAlignment="0" applyProtection="0"/>
    <xf numFmtId="0" fontId="3" fillId="24" borderId="0" applyNumberFormat="0" applyBorder="0" applyAlignment="0" applyProtection="0"/>
    <xf numFmtId="0" fontId="41" fillId="34" borderId="0" applyNumberFormat="0" applyBorder="0" applyAlignment="0" applyProtection="0"/>
    <xf numFmtId="0" fontId="3" fillId="35" borderId="0" applyNumberFormat="0" applyBorder="0" applyAlignment="0" applyProtection="0"/>
    <xf numFmtId="0" fontId="42" fillId="36" borderId="1" applyNumberFormat="0" applyAlignment="0" applyProtection="0"/>
    <xf numFmtId="0" fontId="4" fillId="9" borderId="2" applyNumberFormat="0" applyAlignment="0" applyProtection="0"/>
    <xf numFmtId="0" fontId="43" fillId="37" borderId="3" applyNumberFormat="0" applyAlignment="0" applyProtection="0"/>
    <xf numFmtId="0" fontId="5" fillId="38" borderId="4" applyNumberFormat="0" applyAlignment="0" applyProtection="0"/>
    <xf numFmtId="0" fontId="44" fillId="37" borderId="1" applyNumberFormat="0" applyAlignment="0" applyProtection="0"/>
    <xf numFmtId="0" fontId="6" fillId="38" borderId="2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45" fillId="0" borderId="5" applyNumberFormat="0" applyFill="0" applyAlignment="0" applyProtection="0"/>
    <xf numFmtId="0" fontId="7" fillId="0" borderId="6" applyNumberFormat="0" applyFill="0" applyAlignment="0" applyProtection="0"/>
    <xf numFmtId="0" fontId="46" fillId="0" borderId="7" applyNumberFormat="0" applyFill="0" applyAlignment="0" applyProtection="0"/>
    <xf numFmtId="0" fontId="8" fillId="0" borderId="8" applyNumberFormat="0" applyFill="0" applyAlignment="0" applyProtection="0"/>
    <xf numFmtId="0" fontId="47" fillId="0" borderId="9" applyNumberFormat="0" applyFill="0" applyAlignment="0" applyProtection="0"/>
    <xf numFmtId="0" fontId="9" fillId="0" borderId="10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0" borderId="11" applyNumberFormat="0" applyFill="0" applyAlignment="0" applyProtection="0"/>
    <xf numFmtId="0" fontId="10" fillId="0" borderId="12" applyNumberFormat="0" applyFill="0" applyAlignment="0" applyProtection="0"/>
    <xf numFmtId="0" fontId="49" fillId="39" borderId="13" applyNumberFormat="0" applyAlignment="0" applyProtection="0"/>
    <xf numFmtId="0" fontId="11" fillId="40" borderId="14" applyNumberFormat="0" applyAlignment="0" applyProtection="0"/>
    <xf numFmtId="0" fontId="5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1" fillId="41" borderId="0" applyNumberFormat="0" applyBorder="0" applyAlignment="0" applyProtection="0"/>
    <xf numFmtId="0" fontId="13" fillId="4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2" fillId="43" borderId="0" applyNumberFormat="0" applyBorder="0" applyAlignment="0" applyProtection="0"/>
    <xf numFmtId="0" fontId="15" fillId="3" borderId="0" applyNumberFormat="0" applyBorder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7" fillId="44" borderId="15" applyNumberFormat="0" applyFont="0" applyAlignment="0" applyProtection="0"/>
    <xf numFmtId="0" fontId="2" fillId="45" borderId="16" applyNumberFormat="0" applyFont="0" applyAlignment="0" applyProtection="0"/>
    <xf numFmtId="9" fontId="27" fillId="0" borderId="0" applyFont="0" applyFill="0" applyBorder="0" applyAlignment="0" applyProtection="0"/>
    <xf numFmtId="0" fontId="54" fillId="0" borderId="17" applyNumberFormat="0" applyFill="0" applyAlignment="0" applyProtection="0"/>
    <xf numFmtId="0" fontId="17" fillId="0" borderId="18" applyNumberFormat="0" applyFill="0" applyAlignment="0" applyProtection="0"/>
    <xf numFmtId="0" fontId="5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56" fillId="46" borderId="0" applyNumberFormat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21" fillId="0" borderId="0" xfId="89" applyFont="1" applyFill="1" applyBorder="1" applyAlignment="1">
      <alignment horizontal="center" vertical="top" wrapText="1"/>
      <protection/>
    </xf>
    <xf numFmtId="0" fontId="2" fillId="0" borderId="0" xfId="89">
      <alignment/>
      <protection/>
    </xf>
    <xf numFmtId="0" fontId="20" fillId="0" borderId="0" xfId="89" applyFont="1" applyAlignment="1">
      <alignment horizontal="center"/>
      <protection/>
    </xf>
    <xf numFmtId="0" fontId="20" fillId="0" borderId="0" xfId="89" applyFont="1" applyFill="1" applyBorder="1" applyAlignment="1">
      <alignment vertical="top"/>
      <protection/>
    </xf>
    <xf numFmtId="0" fontId="2" fillId="0" borderId="0" xfId="89" applyFont="1" applyBorder="1" applyAlignment="1">
      <alignment horizontal="left" vertical="top" wrapText="1"/>
      <protection/>
    </xf>
    <xf numFmtId="0" fontId="20" fillId="0" borderId="0" xfId="89" applyFont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20" fillId="0" borderId="0" xfId="89" applyFont="1" applyBorder="1" applyAlignment="1">
      <alignment horizontal="left" vertical="top"/>
      <protection/>
    </xf>
    <xf numFmtId="0" fontId="20" fillId="0" borderId="0" xfId="89" applyFont="1" applyAlignment="1">
      <alignment/>
      <protection/>
    </xf>
    <xf numFmtId="0" fontId="25" fillId="0" borderId="0" xfId="89" applyFont="1" applyAlignment="1">
      <alignment horizontal="left" wrapText="1"/>
      <protection/>
    </xf>
    <xf numFmtId="0" fontId="23" fillId="0" borderId="0" xfId="89" applyFont="1" applyFill="1" applyBorder="1" applyAlignment="1">
      <alignment horizontal="left" vertical="top" wrapText="1"/>
      <protection/>
    </xf>
    <xf numFmtId="0" fontId="30" fillId="0" borderId="0" xfId="0" applyFont="1" applyBorder="1" applyAlignment="1">
      <alignment vertical="center" wrapText="1"/>
    </xf>
    <xf numFmtId="0" fontId="29" fillId="0" borderId="19" xfId="89" applyFont="1" applyFill="1" applyBorder="1" applyAlignment="1">
      <alignment horizontal="center" vertical="top" wrapText="1"/>
      <protection/>
    </xf>
    <xf numFmtId="0" fontId="29" fillId="0" borderId="20" xfId="89" applyFont="1" applyFill="1" applyBorder="1" applyAlignment="1">
      <alignment horizontal="center" vertical="top" wrapText="1"/>
      <protection/>
    </xf>
    <xf numFmtId="0" fontId="29" fillId="0" borderId="21" xfId="89" applyFont="1" applyFill="1" applyBorder="1" applyAlignment="1">
      <alignment horizontal="center" vertical="top" wrapText="1"/>
      <protection/>
    </xf>
    <xf numFmtId="0" fontId="24" fillId="0" borderId="0" xfId="89" applyFont="1" applyFill="1" applyBorder="1" applyAlignment="1">
      <alignment horizontal="left" vertical="top" wrapText="1"/>
      <protection/>
    </xf>
    <xf numFmtId="0" fontId="29" fillId="0" borderId="22" xfId="89" applyFont="1" applyFill="1" applyBorder="1" applyAlignment="1">
      <alignment horizontal="center" vertical="top" wrapText="1"/>
      <protection/>
    </xf>
    <xf numFmtId="0" fontId="29" fillId="0" borderId="23" xfId="89" applyFont="1" applyFill="1" applyBorder="1" applyAlignment="1">
      <alignment horizontal="center" vertical="top" wrapText="1"/>
      <protection/>
    </xf>
    <xf numFmtId="0" fontId="29" fillId="0" borderId="24" xfId="89" applyFont="1" applyFill="1" applyBorder="1" applyAlignment="1">
      <alignment horizontal="center" vertical="top" wrapText="1"/>
      <protection/>
    </xf>
    <xf numFmtId="0" fontId="29" fillId="0" borderId="20" xfId="89" applyFont="1" applyBorder="1" applyAlignment="1">
      <alignment horizontal="center" vertical="top" wrapText="1"/>
      <protection/>
    </xf>
    <xf numFmtId="0" fontId="29" fillId="0" borderId="25" xfId="89" applyFont="1" applyBorder="1" applyAlignment="1">
      <alignment horizontal="center" vertical="top" wrapText="1"/>
      <protection/>
    </xf>
    <xf numFmtId="0" fontId="29" fillId="0" borderId="26" xfId="89" applyFont="1" applyFill="1" applyBorder="1" applyAlignment="1">
      <alignment horizontal="center" vertical="top" wrapText="1"/>
      <protection/>
    </xf>
    <xf numFmtId="0" fontId="34" fillId="0" borderId="19" xfId="89" applyFont="1" applyFill="1" applyBorder="1" applyAlignment="1">
      <alignment horizontal="center" vertical="top" wrapText="1"/>
      <protection/>
    </xf>
    <xf numFmtId="0" fontId="34" fillId="0" borderId="20" xfId="89" applyFont="1" applyFill="1" applyBorder="1" applyAlignment="1">
      <alignment horizontal="center" vertical="top" wrapText="1"/>
      <protection/>
    </xf>
    <xf numFmtId="0" fontId="34" fillId="0" borderId="21" xfId="89" applyFont="1" applyFill="1" applyBorder="1" applyAlignment="1">
      <alignment horizontal="center" vertical="top" wrapText="1"/>
      <protection/>
    </xf>
    <xf numFmtId="0" fontId="34" fillId="0" borderId="20" xfId="89" applyFont="1" applyBorder="1" applyAlignment="1">
      <alignment horizontal="center" vertical="top" wrapText="1"/>
      <protection/>
    </xf>
    <xf numFmtId="0" fontId="34" fillId="0" borderId="25" xfId="89" applyFont="1" applyBorder="1" applyAlignment="1">
      <alignment horizontal="center" vertical="top" wrapText="1"/>
      <protection/>
    </xf>
    <xf numFmtId="0" fontId="34" fillId="0" borderId="26" xfId="89" applyFont="1" applyFill="1" applyBorder="1" applyAlignment="1">
      <alignment horizontal="center" vertical="top" wrapText="1"/>
      <protection/>
    </xf>
    <xf numFmtId="0" fontId="34" fillId="0" borderId="23" xfId="89" applyFont="1" applyFill="1" applyBorder="1" applyAlignment="1">
      <alignment horizontal="center" vertical="top" wrapText="1"/>
      <protection/>
    </xf>
    <xf numFmtId="0" fontId="29" fillId="0" borderId="23" xfId="89" applyFont="1" applyBorder="1" applyAlignment="1">
      <alignment horizontal="center" vertical="top" wrapText="1"/>
      <protection/>
    </xf>
    <xf numFmtId="0" fontId="29" fillId="0" borderId="26" xfId="89" applyFont="1" applyBorder="1" applyAlignment="1">
      <alignment horizontal="center" vertical="top" wrapText="1"/>
      <protection/>
    </xf>
    <xf numFmtId="0" fontId="2" fillId="0" borderId="0" xfId="89" applyFont="1" applyFill="1" applyBorder="1" applyAlignment="1">
      <alignment horizontal="left" vertical="top" wrapText="1"/>
      <protection/>
    </xf>
    <xf numFmtId="0" fontId="2" fillId="0" borderId="0" xfId="89" applyFont="1" applyBorder="1" applyAlignment="1">
      <alignment horizontal="left" vertical="top" wrapText="1"/>
      <protection/>
    </xf>
    <xf numFmtId="0" fontId="35" fillId="0" borderId="0" xfId="89" applyFont="1" applyBorder="1" applyAlignment="1">
      <alignment horizontal="left" vertical="top" wrapText="1"/>
      <protection/>
    </xf>
    <xf numFmtId="9" fontId="0" fillId="0" borderId="0" xfId="0" applyNumberFormat="1" applyAlignment="1">
      <alignment/>
    </xf>
    <xf numFmtId="0" fontId="35" fillId="0" borderId="0" xfId="89" applyFont="1" applyBorder="1" applyAlignment="1">
      <alignment horizontal="center" vertical="top" wrapText="1"/>
      <protection/>
    </xf>
    <xf numFmtId="0" fontId="33" fillId="0" borderId="0" xfId="89" applyFont="1" applyBorder="1" applyAlignment="1">
      <alignment horizontal="left" vertical="top" wrapText="1"/>
      <protection/>
    </xf>
    <xf numFmtId="0" fontId="31" fillId="0" borderId="0" xfId="89" applyFont="1" applyBorder="1" applyAlignment="1">
      <alignment horizontal="left" vertical="top" wrapText="1"/>
      <protection/>
    </xf>
    <xf numFmtId="1" fontId="35" fillId="0" borderId="0" xfId="89" applyNumberFormat="1" applyFont="1" applyBorder="1" applyAlignment="1">
      <alignment horizontal="center" vertical="top" wrapText="1"/>
      <protection/>
    </xf>
    <xf numFmtId="1" fontId="33" fillId="0" borderId="0" xfId="89" applyNumberFormat="1" applyFont="1" applyBorder="1" applyAlignment="1">
      <alignment horizontal="center" vertical="top" wrapText="1"/>
      <protection/>
    </xf>
    <xf numFmtId="0" fontId="33" fillId="0" borderId="0" xfId="89" applyFont="1" applyBorder="1" applyAlignment="1">
      <alignment horizontal="center" vertical="top" wrapText="1"/>
      <protection/>
    </xf>
    <xf numFmtId="9" fontId="33" fillId="0" borderId="0" xfId="89" applyNumberFormat="1" applyFont="1" applyBorder="1" applyAlignment="1">
      <alignment horizontal="center" vertical="top" wrapText="1"/>
      <protection/>
    </xf>
    <xf numFmtId="0" fontId="2" fillId="0" borderId="0" xfId="89" applyFont="1" applyBorder="1" applyAlignment="1">
      <alignment horizontal="center" vertical="top" wrapText="1"/>
      <protection/>
    </xf>
    <xf numFmtId="1" fontId="2" fillId="0" borderId="0" xfId="89" applyNumberFormat="1" applyFont="1" applyBorder="1" applyAlignment="1">
      <alignment horizontal="center" vertical="top" wrapText="1"/>
      <protection/>
    </xf>
    <xf numFmtId="0" fontId="32" fillId="0" borderId="0" xfId="0" applyFont="1" applyAlignment="1">
      <alignment/>
    </xf>
    <xf numFmtId="0" fontId="2" fillId="0" borderId="0" xfId="89" applyFont="1">
      <alignment/>
      <protection/>
    </xf>
    <xf numFmtId="0" fontId="26" fillId="0" borderId="0" xfId="0" applyFont="1" applyAlignment="1">
      <alignment/>
    </xf>
    <xf numFmtId="0" fontId="57" fillId="0" borderId="0" xfId="0" applyFont="1" applyAlignment="1">
      <alignment/>
    </xf>
    <xf numFmtId="0" fontId="36" fillId="0" borderId="27" xfId="89" applyFont="1" applyBorder="1" applyAlignment="1">
      <alignment horizontal="center" vertical="top" wrapText="1"/>
      <protection/>
    </xf>
    <xf numFmtId="1" fontId="36" fillId="0" borderId="27" xfId="89" applyNumberFormat="1" applyFont="1" applyBorder="1" applyAlignment="1">
      <alignment horizontal="center" vertical="top" wrapText="1"/>
      <protection/>
    </xf>
    <xf numFmtId="0" fontId="36" fillId="0" borderId="28" xfId="89" applyFont="1" applyBorder="1" applyAlignment="1">
      <alignment horizontal="center" vertical="top" wrapText="1"/>
      <protection/>
    </xf>
    <xf numFmtId="1" fontId="36" fillId="0" borderId="28" xfId="89" applyNumberFormat="1" applyFont="1" applyBorder="1" applyAlignment="1">
      <alignment horizontal="center" vertical="top" wrapText="1"/>
      <protection/>
    </xf>
    <xf numFmtId="0" fontId="36" fillId="0" borderId="0" xfId="89" applyFont="1" applyBorder="1" applyAlignment="1">
      <alignment horizontal="left" vertical="top" wrapText="1"/>
      <protection/>
    </xf>
    <xf numFmtId="0" fontId="36" fillId="0" borderId="28" xfId="89" applyFont="1" applyFill="1" applyBorder="1" applyAlignment="1">
      <alignment horizontal="center" vertical="top"/>
      <protection/>
    </xf>
    <xf numFmtId="0" fontId="36" fillId="0" borderId="29" xfId="89" applyFont="1" applyFill="1" applyBorder="1" applyAlignment="1">
      <alignment horizontal="center" vertical="top"/>
      <protection/>
    </xf>
    <xf numFmtId="0" fontId="25" fillId="0" borderId="0" xfId="0" applyFont="1" applyAlignment="1">
      <alignment/>
    </xf>
    <xf numFmtId="0" fontId="21" fillId="0" borderId="0" xfId="89" applyFont="1" applyFill="1" applyBorder="1" applyAlignment="1">
      <alignment vertical="top"/>
      <protection/>
    </xf>
    <xf numFmtId="0" fontId="58" fillId="0" borderId="0" xfId="0" applyFont="1" applyAlignment="1">
      <alignment/>
    </xf>
    <xf numFmtId="0" fontId="36" fillId="0" borderId="0" xfId="89" applyFont="1">
      <alignment/>
      <protection/>
    </xf>
    <xf numFmtId="0" fontId="21" fillId="0" borderId="0" xfId="89" applyFont="1" applyAlignment="1">
      <alignment horizontal="center"/>
      <protection/>
    </xf>
    <xf numFmtId="0" fontId="21" fillId="0" borderId="20" xfId="89" applyFont="1" applyBorder="1" applyAlignment="1">
      <alignment horizontal="center" vertical="top" wrapText="1"/>
      <protection/>
    </xf>
    <xf numFmtId="0" fontId="21" fillId="0" borderId="25" xfId="89" applyFont="1" applyBorder="1" applyAlignment="1">
      <alignment horizontal="center" vertical="top" wrapText="1"/>
      <protection/>
    </xf>
    <xf numFmtId="0" fontId="21" fillId="0" borderId="26" xfId="89" applyFont="1" applyFill="1" applyBorder="1" applyAlignment="1">
      <alignment horizontal="center" vertical="top" wrapText="1"/>
      <protection/>
    </xf>
    <xf numFmtId="0" fontId="21" fillId="0" borderId="23" xfId="89" applyFont="1" applyFill="1" applyBorder="1" applyAlignment="1">
      <alignment horizontal="center" vertical="top" wrapText="1"/>
      <protection/>
    </xf>
    <xf numFmtId="0" fontId="21" fillId="0" borderId="22" xfId="89" applyFont="1" applyFill="1" applyBorder="1" applyAlignment="1">
      <alignment horizontal="center" vertical="top" wrapText="1"/>
      <protection/>
    </xf>
    <xf numFmtId="0" fontId="21" fillId="0" borderId="24" xfId="89" applyFont="1" applyFill="1" applyBorder="1" applyAlignment="1">
      <alignment horizontal="center" vertical="top" wrapText="1"/>
      <protection/>
    </xf>
    <xf numFmtId="0" fontId="21" fillId="0" borderId="23" xfId="89" applyFont="1" applyBorder="1" applyAlignment="1">
      <alignment horizontal="center" vertical="top" wrapText="1"/>
      <protection/>
    </xf>
    <xf numFmtId="0" fontId="36" fillId="0" borderId="28" xfId="89" applyFont="1" applyBorder="1" applyAlignment="1">
      <alignment horizontal="center" wrapText="1"/>
      <protection/>
    </xf>
    <xf numFmtId="0" fontId="25" fillId="0" borderId="28" xfId="0" applyFont="1" applyBorder="1" applyAlignment="1">
      <alignment horizontal="center" vertical="top"/>
    </xf>
    <xf numFmtId="9" fontId="25" fillId="0" borderId="28" xfId="0" applyNumberFormat="1" applyFont="1" applyBorder="1" applyAlignment="1">
      <alignment horizontal="center" vertical="top"/>
    </xf>
    <xf numFmtId="0" fontId="25" fillId="0" borderId="30" xfId="0" applyFont="1" applyBorder="1" applyAlignment="1">
      <alignment horizontal="center" vertical="top"/>
    </xf>
    <xf numFmtId="0" fontId="36" fillId="0" borderId="28" xfId="89" applyFont="1" applyBorder="1" applyAlignment="1">
      <alignment horizontal="center" vertical="top"/>
      <protection/>
    </xf>
    <xf numFmtId="0" fontId="25" fillId="0" borderId="29" xfId="0" applyFont="1" applyBorder="1" applyAlignment="1">
      <alignment horizontal="center" vertical="top"/>
    </xf>
    <xf numFmtId="9" fontId="25" fillId="0" borderId="29" xfId="0" applyNumberFormat="1" applyFont="1" applyBorder="1" applyAlignment="1">
      <alignment horizontal="center" vertical="top"/>
    </xf>
    <xf numFmtId="0" fontId="25" fillId="0" borderId="31" xfId="0" applyFont="1" applyBorder="1" applyAlignment="1">
      <alignment horizontal="center" vertical="top"/>
    </xf>
    <xf numFmtId="0" fontId="25" fillId="0" borderId="28" xfId="0" applyFont="1" applyBorder="1" applyAlignment="1">
      <alignment vertical="top"/>
    </xf>
    <xf numFmtId="0" fontId="25" fillId="0" borderId="29" xfId="0" applyFont="1" applyBorder="1" applyAlignment="1">
      <alignment vertical="top"/>
    </xf>
    <xf numFmtId="0" fontId="36" fillId="0" borderId="32" xfId="89" applyFont="1" applyBorder="1" applyAlignment="1">
      <alignment horizontal="center" vertical="top" wrapText="1"/>
      <protection/>
    </xf>
    <xf numFmtId="9" fontId="36" fillId="0" borderId="27" xfId="89" applyNumberFormat="1" applyFont="1" applyBorder="1" applyAlignment="1">
      <alignment horizontal="center" vertical="top" wrapText="1"/>
      <protection/>
    </xf>
    <xf numFmtId="1" fontId="36" fillId="0" borderId="33" xfId="89" applyNumberFormat="1" applyFont="1" applyBorder="1" applyAlignment="1">
      <alignment horizontal="center" vertical="top" wrapText="1"/>
      <protection/>
    </xf>
    <xf numFmtId="9" fontId="36" fillId="0" borderId="28" xfId="89" applyNumberFormat="1" applyFont="1" applyBorder="1" applyAlignment="1">
      <alignment horizontal="center" vertical="top" wrapText="1"/>
      <protection/>
    </xf>
    <xf numFmtId="1" fontId="36" fillId="0" borderId="30" xfId="89" applyNumberFormat="1" applyFont="1" applyBorder="1" applyAlignment="1">
      <alignment horizontal="center" vertical="top" wrapText="1"/>
      <protection/>
    </xf>
    <xf numFmtId="0" fontId="36" fillId="0" borderId="34" xfId="89" applyFont="1" applyBorder="1" applyAlignment="1">
      <alignment horizontal="center" vertical="top" wrapText="1"/>
      <protection/>
    </xf>
    <xf numFmtId="0" fontId="25" fillId="0" borderId="27" xfId="0" applyFont="1" applyBorder="1" applyAlignment="1">
      <alignment horizontal="center" vertical="top" wrapText="1"/>
    </xf>
    <xf numFmtId="0" fontId="25" fillId="0" borderId="27" xfId="89" applyFont="1" applyBorder="1" applyAlignment="1">
      <alignment horizontal="center" vertical="top" wrapText="1"/>
      <protection/>
    </xf>
    <xf numFmtId="0" fontId="25" fillId="0" borderId="28" xfId="0" applyFont="1" applyBorder="1" applyAlignment="1">
      <alignment horizontal="center" vertical="top" wrapText="1"/>
    </xf>
    <xf numFmtId="0" fontId="25" fillId="0" borderId="28" xfId="89" applyFont="1" applyBorder="1" applyAlignment="1">
      <alignment horizontal="center" vertical="top" wrapText="1"/>
      <protection/>
    </xf>
    <xf numFmtId="0" fontId="36" fillId="0" borderId="32" xfId="89" applyFont="1" applyFill="1" applyBorder="1" applyAlignment="1">
      <alignment horizontal="center" vertical="top" wrapText="1"/>
      <protection/>
    </xf>
    <xf numFmtId="0" fontId="36" fillId="0" borderId="28" xfId="89" applyFont="1" applyFill="1" applyBorder="1" applyAlignment="1">
      <alignment horizontal="center" vertical="top" wrapText="1"/>
      <protection/>
    </xf>
    <xf numFmtId="0" fontId="36" fillId="0" borderId="35" xfId="89" applyFont="1" applyFill="1" applyBorder="1" applyAlignment="1">
      <alignment horizontal="center" vertical="top" wrapText="1"/>
      <protection/>
    </xf>
    <xf numFmtId="0" fontId="36" fillId="0" borderId="29" xfId="89" applyFont="1" applyFill="1" applyBorder="1" applyAlignment="1">
      <alignment horizontal="center" vertical="top" wrapText="1"/>
      <protection/>
    </xf>
    <xf numFmtId="0" fontId="36" fillId="0" borderId="29" xfId="89" applyFont="1" applyBorder="1" applyAlignment="1">
      <alignment horizontal="center" vertical="top" wrapText="1"/>
      <protection/>
    </xf>
    <xf numFmtId="0" fontId="36" fillId="0" borderId="27" xfId="89" applyFont="1" applyFill="1" applyBorder="1" applyAlignment="1">
      <alignment horizontal="center" vertical="top" wrapText="1"/>
      <protection/>
    </xf>
    <xf numFmtId="0" fontId="25" fillId="0" borderId="28" xfId="89" applyFont="1" applyBorder="1" applyAlignment="1">
      <alignment horizontal="left" vertical="top" wrapText="1"/>
      <protection/>
    </xf>
    <xf numFmtId="0" fontId="36" fillId="0" borderId="28" xfId="89" applyFont="1" applyBorder="1" applyAlignment="1">
      <alignment horizontal="left" vertical="top" wrapText="1"/>
      <protection/>
    </xf>
    <xf numFmtId="0" fontId="25" fillId="0" borderId="28" xfId="0" applyFont="1" applyBorder="1" applyAlignment="1">
      <alignment horizontal="center" vertical="center" wrapText="1"/>
    </xf>
    <xf numFmtId="0" fontId="36" fillId="0" borderId="30" xfId="89" applyFont="1" applyBorder="1" applyAlignment="1">
      <alignment horizontal="center" vertical="top" wrapText="1"/>
      <protection/>
    </xf>
    <xf numFmtId="9" fontId="36" fillId="0" borderId="27" xfId="89" applyNumberFormat="1" applyFont="1" applyFill="1" applyBorder="1" applyAlignment="1">
      <alignment horizontal="center" vertical="top" wrapText="1"/>
      <protection/>
    </xf>
    <xf numFmtId="0" fontId="36" fillId="0" borderId="33" xfId="89" applyFont="1" applyBorder="1" applyAlignment="1">
      <alignment horizontal="center" vertical="top" wrapText="1"/>
      <protection/>
    </xf>
    <xf numFmtId="9" fontId="36" fillId="0" borderId="28" xfId="89" applyNumberFormat="1" applyFont="1" applyFill="1" applyBorder="1" applyAlignment="1">
      <alignment horizontal="center" vertical="top" wrapText="1"/>
      <protection/>
    </xf>
    <xf numFmtId="0" fontId="25" fillId="0" borderId="28" xfId="0" applyFont="1" applyBorder="1" applyAlignment="1">
      <alignment vertical="top" wrapText="1"/>
    </xf>
    <xf numFmtId="0" fontId="25" fillId="0" borderId="29" xfId="0" applyFont="1" applyBorder="1" applyAlignment="1">
      <alignment vertical="top" wrapText="1"/>
    </xf>
    <xf numFmtId="0" fontId="36" fillId="0" borderId="29" xfId="89" applyFont="1" applyBorder="1" applyAlignment="1">
      <alignment horizontal="center" vertical="top"/>
      <protection/>
    </xf>
    <xf numFmtId="0" fontId="25" fillId="0" borderId="29" xfId="0" applyFont="1" applyBorder="1" applyAlignment="1">
      <alignment horizontal="center" vertical="top" wrapText="1"/>
    </xf>
    <xf numFmtId="9" fontId="36" fillId="0" borderId="29" xfId="89" applyNumberFormat="1" applyFont="1" applyBorder="1" applyAlignment="1">
      <alignment horizontal="center" vertical="top"/>
      <protection/>
    </xf>
    <xf numFmtId="0" fontId="36" fillId="0" borderId="31" xfId="89" applyFont="1" applyBorder="1" applyAlignment="1">
      <alignment horizontal="center" vertical="top"/>
      <protection/>
    </xf>
    <xf numFmtId="1" fontId="36" fillId="0" borderId="28" xfId="89" applyNumberFormat="1" applyFont="1" applyFill="1" applyBorder="1" applyAlignment="1">
      <alignment horizontal="center" vertical="top" wrapText="1"/>
      <protection/>
    </xf>
    <xf numFmtId="0" fontId="25" fillId="0" borderId="27" xfId="89" applyFont="1" applyBorder="1" applyAlignment="1">
      <alignment horizontal="left" vertical="top" wrapText="1"/>
      <protection/>
    </xf>
    <xf numFmtId="0" fontId="36" fillId="0" borderId="27" xfId="89" applyFont="1" applyBorder="1" applyAlignment="1">
      <alignment horizontal="left" vertical="top" wrapText="1"/>
      <protection/>
    </xf>
    <xf numFmtId="1" fontId="36" fillId="0" borderId="27" xfId="89" applyNumberFormat="1" applyFont="1" applyFill="1" applyBorder="1" applyAlignment="1">
      <alignment horizontal="center" vertical="top" wrapText="1"/>
      <protection/>
    </xf>
    <xf numFmtId="0" fontId="36" fillId="0" borderId="35" xfId="89" applyFont="1" applyBorder="1" applyAlignment="1">
      <alignment horizontal="center" vertical="top" wrapText="1"/>
      <protection/>
    </xf>
    <xf numFmtId="0" fontId="25" fillId="0" borderId="29" xfId="89" applyFont="1" applyBorder="1" applyAlignment="1">
      <alignment horizontal="left" vertical="top" wrapText="1"/>
      <protection/>
    </xf>
    <xf numFmtId="0" fontId="36" fillId="0" borderId="29" xfId="89" applyFont="1" applyBorder="1" applyAlignment="1">
      <alignment horizontal="left" vertical="top" wrapText="1"/>
      <protection/>
    </xf>
    <xf numFmtId="0" fontId="25" fillId="0" borderId="29" xfId="0" applyFont="1" applyBorder="1" applyAlignment="1">
      <alignment horizontal="center" vertical="center" wrapText="1"/>
    </xf>
    <xf numFmtId="1" fontId="36" fillId="0" borderId="29" xfId="89" applyNumberFormat="1" applyFont="1" applyBorder="1" applyAlignment="1">
      <alignment horizontal="center" vertical="top" wrapText="1"/>
      <protection/>
    </xf>
    <xf numFmtId="1" fontId="36" fillId="0" borderId="29" xfId="89" applyNumberFormat="1" applyFont="1" applyFill="1" applyBorder="1" applyAlignment="1">
      <alignment horizontal="center" vertical="top" wrapText="1"/>
      <protection/>
    </xf>
    <xf numFmtId="1" fontId="36" fillId="0" borderId="31" xfId="89" applyNumberFormat="1" applyFont="1" applyBorder="1" applyAlignment="1">
      <alignment horizontal="center" vertical="top" wrapText="1"/>
      <protection/>
    </xf>
    <xf numFmtId="0" fontId="25" fillId="0" borderId="27" xfId="0" applyFont="1" applyBorder="1" applyAlignment="1">
      <alignment vertical="top" wrapText="1"/>
    </xf>
    <xf numFmtId="0" fontId="25" fillId="0" borderId="35" xfId="0" applyFont="1" applyBorder="1" applyAlignment="1">
      <alignment horizontal="center" vertical="top"/>
    </xf>
    <xf numFmtId="0" fontId="2" fillId="0" borderId="32" xfId="89" applyFont="1" applyBorder="1" applyAlignment="1">
      <alignment horizontal="center" vertical="top" wrapText="1"/>
      <protection/>
    </xf>
    <xf numFmtId="0" fontId="2" fillId="0" borderId="28" xfId="89" applyFont="1" applyBorder="1" applyAlignment="1">
      <alignment horizontal="center" vertical="top" wrapText="1"/>
      <protection/>
    </xf>
    <xf numFmtId="0" fontId="2" fillId="0" borderId="28" xfId="89" applyFont="1" applyBorder="1" applyAlignment="1">
      <alignment horizontal="center" vertical="top"/>
      <protection/>
    </xf>
    <xf numFmtId="0" fontId="2" fillId="0" borderId="32" xfId="89" applyFont="1" applyFill="1" applyBorder="1" applyAlignment="1">
      <alignment horizontal="center" vertical="top" wrapText="1"/>
      <protection/>
    </xf>
    <xf numFmtId="0" fontId="2" fillId="0" borderId="28" xfId="89" applyFont="1" applyFill="1" applyBorder="1" applyAlignment="1">
      <alignment horizontal="center" vertical="top"/>
      <protection/>
    </xf>
    <xf numFmtId="0" fontId="2" fillId="0" borderId="35" xfId="89" applyFont="1" applyFill="1" applyBorder="1" applyAlignment="1">
      <alignment horizontal="center" vertical="top" wrapText="1"/>
      <protection/>
    </xf>
    <xf numFmtId="0" fontId="2" fillId="0" borderId="29" xfId="89" applyFont="1" applyFill="1" applyBorder="1" applyAlignment="1">
      <alignment horizontal="center" vertical="top"/>
      <protection/>
    </xf>
    <xf numFmtId="10" fontId="25" fillId="0" borderId="28" xfId="0" applyNumberFormat="1" applyFont="1" applyBorder="1" applyAlignment="1">
      <alignment horizontal="center" vertical="top"/>
    </xf>
    <xf numFmtId="0" fontId="25" fillId="0" borderId="27" xfId="0" applyFont="1" applyBorder="1" applyAlignment="1">
      <alignment vertical="top"/>
    </xf>
    <xf numFmtId="0" fontId="25" fillId="0" borderId="27" xfId="0" applyFont="1" applyBorder="1" applyAlignment="1">
      <alignment horizontal="center" vertical="top"/>
    </xf>
    <xf numFmtId="0" fontId="36" fillId="0" borderId="34" xfId="89" applyFont="1" applyFill="1" applyBorder="1" applyAlignment="1">
      <alignment horizontal="center" vertical="top" wrapText="1"/>
      <protection/>
    </xf>
    <xf numFmtId="9" fontId="25" fillId="0" borderId="27" xfId="0" applyNumberFormat="1" applyFont="1" applyBorder="1" applyAlignment="1">
      <alignment horizontal="center" vertical="top"/>
    </xf>
    <xf numFmtId="0" fontId="25" fillId="0" borderId="33" xfId="0" applyFont="1" applyBorder="1" applyAlignment="1">
      <alignment horizontal="center" vertical="top"/>
    </xf>
    <xf numFmtId="0" fontId="24" fillId="0" borderId="0" xfId="89" applyFont="1" applyFill="1" applyBorder="1" applyAlignment="1">
      <alignment horizontal="left" vertical="top" wrapText="1"/>
      <protection/>
    </xf>
    <xf numFmtId="0" fontId="22" fillId="0" borderId="0" xfId="89" applyFont="1" applyFill="1" applyBorder="1" applyAlignment="1">
      <alignment horizontal="left" vertical="top" wrapText="1"/>
      <protection/>
    </xf>
    <xf numFmtId="0" fontId="21" fillId="0" borderId="0" xfId="89" applyFont="1" applyFill="1" applyBorder="1" applyAlignment="1">
      <alignment horizontal="center" vertical="top" wrapText="1"/>
      <protection/>
    </xf>
    <xf numFmtId="0" fontId="37" fillId="0" borderId="0" xfId="89" applyFont="1" applyFill="1" applyBorder="1" applyAlignment="1">
      <alignment horizontal="center" vertical="top" wrapText="1"/>
      <protection/>
    </xf>
    <xf numFmtId="0" fontId="59" fillId="0" borderId="0" xfId="0" applyFont="1" applyAlignment="1">
      <alignment horizontal="center"/>
    </xf>
    <xf numFmtId="0" fontId="23" fillId="0" borderId="0" xfId="89" applyFont="1" applyFill="1" applyBorder="1" applyAlignment="1">
      <alignment horizontal="left" vertical="top"/>
      <protection/>
    </xf>
    <xf numFmtId="0" fontId="23" fillId="0" borderId="0" xfId="89" applyFont="1" applyAlignment="1">
      <alignment horizontal="left"/>
      <protection/>
    </xf>
    <xf numFmtId="0" fontId="20" fillId="0" borderId="0" xfId="89" applyFont="1" applyFill="1" applyBorder="1" applyAlignment="1">
      <alignment horizontal="center" vertical="top" wrapText="1"/>
      <protection/>
    </xf>
    <xf numFmtId="0" fontId="23" fillId="0" borderId="0" xfId="89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92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2" xfId="87"/>
    <cellStyle name="Обычный 3" xfId="88"/>
    <cellStyle name="Обычный 4" xfId="89"/>
    <cellStyle name="Обычный 7 4" xfId="90"/>
    <cellStyle name="Плохой" xfId="91"/>
    <cellStyle name="Плохой 2" xfId="92"/>
    <cellStyle name="Пояснение" xfId="93"/>
    <cellStyle name="Пояснение 2" xfId="94"/>
    <cellStyle name="Примечание" xfId="95"/>
    <cellStyle name="Примечание 2" xfId="96"/>
    <cellStyle name="Percent" xfId="97"/>
    <cellStyle name="Связанная ячейка" xfId="98"/>
    <cellStyle name="Связанная ячейка 2" xfId="99"/>
    <cellStyle name="Текст предупреждения" xfId="100"/>
    <cellStyle name="Текст предупреждения 2" xfId="101"/>
    <cellStyle name="Comma" xfId="102"/>
    <cellStyle name="Comma [0]" xfId="103"/>
    <cellStyle name="Хороший" xfId="104"/>
    <cellStyle name="Хороший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43"/>
  <sheetViews>
    <sheetView zoomScalePageLayoutView="0" workbookViewId="0" topLeftCell="A22">
      <selection activeCell="C15" sqref="C15:C27"/>
    </sheetView>
  </sheetViews>
  <sheetFormatPr defaultColWidth="9.33203125" defaultRowHeight="12"/>
  <cols>
    <col min="1" max="1" width="8.66015625" style="0" customWidth="1"/>
    <col min="2" max="2" width="11" style="0" customWidth="1"/>
    <col min="3" max="3" width="18" style="0" customWidth="1"/>
    <col min="4" max="4" width="24.66015625" style="0" customWidth="1"/>
    <col min="5" max="5" width="24.83203125" style="0" customWidth="1"/>
    <col min="6" max="6" width="9.66015625" style="0" customWidth="1"/>
    <col min="7" max="7" width="13.16015625" style="0" customWidth="1"/>
    <col min="8" max="8" width="14" style="0" customWidth="1"/>
    <col min="9" max="9" width="14.16015625" style="0" customWidth="1"/>
    <col min="10" max="10" width="14.5" style="0" customWidth="1"/>
    <col min="11" max="11" width="14.83203125" style="0" customWidth="1"/>
    <col min="12" max="12" width="12.83203125" style="0" customWidth="1"/>
    <col min="13" max="13" width="25" style="0" customWidth="1"/>
    <col min="14" max="14" width="23" style="0" customWidth="1"/>
    <col min="15" max="15" width="31.33203125" style="0" customWidth="1"/>
  </cols>
  <sheetData>
    <row r="3" spans="1:17" ht="15.75">
      <c r="A3" s="137" t="s">
        <v>79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8"/>
      <c r="M3" s="138"/>
      <c r="N3" s="138"/>
      <c r="O3" s="59"/>
      <c r="P3" s="59"/>
      <c r="Q3" s="59"/>
    </row>
    <row r="4" spans="1:17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59"/>
      <c r="M4" s="59"/>
      <c r="N4" s="59"/>
      <c r="O4" s="59"/>
      <c r="P4" s="59"/>
      <c r="Q4" s="59"/>
    </row>
    <row r="5" spans="1:17" ht="15">
      <c r="A5" s="139" t="s">
        <v>78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15">
      <c r="A6" s="139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15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ht="14.25" customHeight="1">
      <c r="A8" s="134" t="s">
        <v>93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7"/>
      <c r="L9" s="12"/>
      <c r="M9" s="12"/>
      <c r="N9" s="11"/>
      <c r="O9" s="11"/>
      <c r="P9" s="11"/>
      <c r="Q9" s="11"/>
    </row>
    <row r="10" spans="1:17" ht="14.25" customHeight="1">
      <c r="A10" s="134" t="s">
        <v>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7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59"/>
      <c r="M11" s="59"/>
      <c r="N11" s="59"/>
      <c r="O11" s="59"/>
      <c r="P11" s="59"/>
      <c r="Q11" s="59"/>
    </row>
    <row r="12" spans="1:17" ht="14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59"/>
      <c r="M12" s="59"/>
      <c r="N12" s="59"/>
      <c r="O12" s="59"/>
      <c r="P12" s="59"/>
      <c r="Q12" s="59"/>
    </row>
    <row r="13" spans="1:17" ht="15">
      <c r="A13" s="136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59"/>
      <c r="M13" s="59"/>
      <c r="N13" s="59"/>
      <c r="O13" s="59"/>
      <c r="P13" s="59"/>
      <c r="Q13" s="59"/>
    </row>
    <row r="14" spans="1:17" ht="15.75" thickBot="1">
      <c r="A14" s="60"/>
      <c r="B14" s="60"/>
      <c r="C14" s="61"/>
      <c r="D14" s="60"/>
      <c r="E14" s="60"/>
      <c r="F14" s="60"/>
      <c r="G14" s="60"/>
      <c r="H14" s="60"/>
      <c r="I14" s="60"/>
      <c r="J14" s="60"/>
      <c r="K14" s="60"/>
      <c r="L14" s="59"/>
      <c r="M14" s="59"/>
      <c r="N14" s="59"/>
      <c r="O14" s="59"/>
      <c r="P14" s="59"/>
      <c r="Q14" s="59"/>
    </row>
    <row r="15" spans="1:17" ht="60.75" thickBot="1">
      <c r="A15" s="62" t="s">
        <v>0</v>
      </c>
      <c r="B15" s="63" t="s">
        <v>1</v>
      </c>
      <c r="C15" s="64" t="s">
        <v>15</v>
      </c>
      <c r="D15" s="65" t="s">
        <v>2</v>
      </c>
      <c r="E15" s="65" t="s">
        <v>3</v>
      </c>
      <c r="F15" s="65" t="s">
        <v>4</v>
      </c>
      <c r="G15" s="66" t="s">
        <v>10</v>
      </c>
      <c r="H15" s="65" t="s">
        <v>11</v>
      </c>
      <c r="I15" s="65" t="s">
        <v>12</v>
      </c>
      <c r="J15" s="67" t="s">
        <v>13</v>
      </c>
      <c r="K15" s="67" t="s">
        <v>19</v>
      </c>
      <c r="L15" s="65" t="s">
        <v>5</v>
      </c>
      <c r="M15" s="65" t="s">
        <v>6</v>
      </c>
      <c r="N15" s="65" t="s">
        <v>7</v>
      </c>
      <c r="O15" s="68" t="s">
        <v>14</v>
      </c>
      <c r="P15" s="59"/>
      <c r="Q15" s="59"/>
    </row>
    <row r="16" spans="1:17" ht="42.75">
      <c r="A16" s="84">
        <v>1</v>
      </c>
      <c r="B16" s="50" t="s">
        <v>48</v>
      </c>
      <c r="C16" s="86" t="s">
        <v>16</v>
      </c>
      <c r="D16" s="50" t="s">
        <v>18</v>
      </c>
      <c r="E16" s="50" t="s">
        <v>57</v>
      </c>
      <c r="F16" s="85" t="s">
        <v>58</v>
      </c>
      <c r="G16" s="50">
        <v>0</v>
      </c>
      <c r="H16" s="50">
        <v>0</v>
      </c>
      <c r="I16" s="50">
        <v>0</v>
      </c>
      <c r="J16" s="51">
        <v>0</v>
      </c>
      <c r="K16" s="51">
        <v>0</v>
      </c>
      <c r="L16" s="51">
        <f>SUM(G16:K16)</f>
        <v>0</v>
      </c>
      <c r="M16" s="50">
        <v>35</v>
      </c>
      <c r="N16" s="80">
        <v>0</v>
      </c>
      <c r="O16" s="81" t="s">
        <v>23</v>
      </c>
      <c r="P16" s="59"/>
      <c r="Q16" s="59"/>
    </row>
    <row r="17" spans="1:17" ht="42.75">
      <c r="A17" s="79">
        <v>2</v>
      </c>
      <c r="B17" s="52" t="s">
        <v>49</v>
      </c>
      <c r="C17" s="88" t="s">
        <v>16</v>
      </c>
      <c r="D17" s="52" t="s">
        <v>18</v>
      </c>
      <c r="E17" s="52" t="s">
        <v>57</v>
      </c>
      <c r="F17" s="87" t="s">
        <v>58</v>
      </c>
      <c r="G17" s="52">
        <v>0</v>
      </c>
      <c r="H17" s="52">
        <v>0</v>
      </c>
      <c r="I17" s="52">
        <v>0</v>
      </c>
      <c r="J17" s="53">
        <v>0</v>
      </c>
      <c r="K17" s="53">
        <v>0</v>
      </c>
      <c r="L17" s="53">
        <f>SUM(G17:K17)</f>
        <v>0</v>
      </c>
      <c r="M17" s="52">
        <v>35</v>
      </c>
      <c r="N17" s="82">
        <v>0</v>
      </c>
      <c r="O17" s="83" t="s">
        <v>23</v>
      </c>
      <c r="P17" s="59"/>
      <c r="Q17" s="59"/>
    </row>
    <row r="18" spans="1:17" ht="42.75">
      <c r="A18" s="79">
        <v>3</v>
      </c>
      <c r="B18" s="52" t="s">
        <v>56</v>
      </c>
      <c r="C18" s="52" t="s">
        <v>16</v>
      </c>
      <c r="D18" s="52" t="s">
        <v>18</v>
      </c>
      <c r="E18" s="52" t="s">
        <v>57</v>
      </c>
      <c r="F18" s="52" t="s">
        <v>58</v>
      </c>
      <c r="G18" s="52">
        <v>0</v>
      </c>
      <c r="H18" s="52">
        <v>0</v>
      </c>
      <c r="I18" s="52">
        <v>0</v>
      </c>
      <c r="J18" s="53">
        <v>0</v>
      </c>
      <c r="K18" s="53">
        <v>0</v>
      </c>
      <c r="L18" s="70">
        <v>0</v>
      </c>
      <c r="M18" s="70">
        <v>35</v>
      </c>
      <c r="N18" s="71">
        <v>0</v>
      </c>
      <c r="O18" s="72" t="s">
        <v>23</v>
      </c>
      <c r="P18" s="59"/>
      <c r="Q18" s="59"/>
    </row>
    <row r="19" spans="1:17" ht="42.75">
      <c r="A19" s="79">
        <v>4</v>
      </c>
      <c r="B19" s="52" t="s">
        <v>50</v>
      </c>
      <c r="C19" s="52" t="s">
        <v>16</v>
      </c>
      <c r="D19" s="52" t="s">
        <v>18</v>
      </c>
      <c r="E19" s="52" t="s">
        <v>57</v>
      </c>
      <c r="F19" s="52" t="s">
        <v>58</v>
      </c>
      <c r="G19" s="52">
        <v>0</v>
      </c>
      <c r="H19" s="52">
        <v>0</v>
      </c>
      <c r="I19" s="52">
        <v>3</v>
      </c>
      <c r="J19" s="53">
        <v>0</v>
      </c>
      <c r="K19" s="53">
        <v>0</v>
      </c>
      <c r="L19" s="70">
        <v>3</v>
      </c>
      <c r="M19" s="70">
        <v>35</v>
      </c>
      <c r="N19" s="71">
        <v>0.09</v>
      </c>
      <c r="O19" s="72" t="s">
        <v>23</v>
      </c>
      <c r="P19" s="59"/>
      <c r="Q19" s="59"/>
    </row>
    <row r="20" spans="1:17" ht="42.75">
      <c r="A20" s="79">
        <v>5</v>
      </c>
      <c r="B20" s="73" t="s">
        <v>51</v>
      </c>
      <c r="C20" s="52" t="s">
        <v>16</v>
      </c>
      <c r="D20" s="52" t="s">
        <v>18</v>
      </c>
      <c r="E20" s="52" t="s">
        <v>57</v>
      </c>
      <c r="F20" s="52" t="s">
        <v>58</v>
      </c>
      <c r="G20" s="52">
        <v>0</v>
      </c>
      <c r="H20" s="52">
        <v>0</v>
      </c>
      <c r="I20" s="52">
        <v>0</v>
      </c>
      <c r="J20" s="52">
        <v>1</v>
      </c>
      <c r="K20" s="52">
        <v>0</v>
      </c>
      <c r="L20" s="70">
        <v>1</v>
      </c>
      <c r="M20" s="70">
        <v>35</v>
      </c>
      <c r="N20" s="71">
        <v>0.03</v>
      </c>
      <c r="O20" s="72" t="s">
        <v>23</v>
      </c>
      <c r="P20" s="59"/>
      <c r="Q20" s="59"/>
    </row>
    <row r="21" spans="1:17" ht="42.75">
      <c r="A21" s="89">
        <v>6</v>
      </c>
      <c r="B21" s="73" t="s">
        <v>52</v>
      </c>
      <c r="C21" s="73" t="s">
        <v>16</v>
      </c>
      <c r="D21" s="52" t="s">
        <v>18</v>
      </c>
      <c r="E21" s="52" t="s">
        <v>57</v>
      </c>
      <c r="F21" s="73" t="s">
        <v>58</v>
      </c>
      <c r="G21" s="73">
        <v>0</v>
      </c>
      <c r="H21" s="73">
        <v>0</v>
      </c>
      <c r="I21" s="73">
        <v>0</v>
      </c>
      <c r="J21" s="73">
        <v>0</v>
      </c>
      <c r="K21" s="73">
        <v>0</v>
      </c>
      <c r="L21" s="70">
        <v>0</v>
      </c>
      <c r="M21" s="70">
        <v>35</v>
      </c>
      <c r="N21" s="71">
        <v>0</v>
      </c>
      <c r="O21" s="72" t="s">
        <v>23</v>
      </c>
      <c r="P21" s="59"/>
      <c r="Q21" s="59"/>
    </row>
    <row r="22" spans="1:17" ht="42.75">
      <c r="A22" s="89">
        <v>7</v>
      </c>
      <c r="B22" s="55" t="s">
        <v>53</v>
      </c>
      <c r="C22" s="55" t="s">
        <v>16</v>
      </c>
      <c r="D22" s="90" t="s">
        <v>18</v>
      </c>
      <c r="E22" s="52" t="s">
        <v>57</v>
      </c>
      <c r="F22" s="55" t="s">
        <v>58</v>
      </c>
      <c r="G22" s="55">
        <v>0</v>
      </c>
      <c r="H22" s="55">
        <v>0</v>
      </c>
      <c r="I22" s="55">
        <v>0</v>
      </c>
      <c r="J22" s="55">
        <v>0</v>
      </c>
      <c r="K22" s="55">
        <v>5</v>
      </c>
      <c r="L22" s="70">
        <v>5</v>
      </c>
      <c r="M22" s="70">
        <v>35</v>
      </c>
      <c r="N22" s="71">
        <v>0.15</v>
      </c>
      <c r="O22" s="72" t="s">
        <v>23</v>
      </c>
      <c r="P22" s="59"/>
      <c r="Q22" s="59"/>
    </row>
    <row r="23" spans="1:17" ht="42.75">
      <c r="A23" s="89">
        <v>8</v>
      </c>
      <c r="B23" s="55" t="s">
        <v>54</v>
      </c>
      <c r="C23" s="55" t="s">
        <v>16</v>
      </c>
      <c r="D23" s="90" t="s">
        <v>18</v>
      </c>
      <c r="E23" s="52" t="s">
        <v>57</v>
      </c>
      <c r="F23" s="55" t="s">
        <v>58</v>
      </c>
      <c r="G23" s="55">
        <v>0</v>
      </c>
      <c r="H23" s="55">
        <v>0</v>
      </c>
      <c r="I23" s="55">
        <v>0</v>
      </c>
      <c r="J23" s="55">
        <v>0</v>
      </c>
      <c r="K23" s="55">
        <v>0</v>
      </c>
      <c r="L23" s="70">
        <v>0</v>
      </c>
      <c r="M23" s="70">
        <v>35</v>
      </c>
      <c r="N23" s="71">
        <v>0</v>
      </c>
      <c r="O23" s="72" t="s">
        <v>23</v>
      </c>
      <c r="P23" s="59"/>
      <c r="Q23" s="59"/>
    </row>
    <row r="24" spans="1:17" ht="42.75">
      <c r="A24" s="89">
        <v>9</v>
      </c>
      <c r="B24" s="55" t="s">
        <v>55</v>
      </c>
      <c r="C24" s="55" t="s">
        <v>16</v>
      </c>
      <c r="D24" s="90" t="s">
        <v>18</v>
      </c>
      <c r="E24" s="52" t="s">
        <v>57</v>
      </c>
      <c r="F24" s="55" t="s">
        <v>58</v>
      </c>
      <c r="G24" s="55">
        <v>0</v>
      </c>
      <c r="H24" s="55">
        <v>0</v>
      </c>
      <c r="I24" s="55">
        <v>0</v>
      </c>
      <c r="J24" s="55">
        <v>1</v>
      </c>
      <c r="K24" s="55">
        <v>0</v>
      </c>
      <c r="L24" s="70">
        <v>1</v>
      </c>
      <c r="M24" s="70">
        <v>35</v>
      </c>
      <c r="N24" s="71">
        <v>0.03</v>
      </c>
      <c r="O24" s="72" t="s">
        <v>23</v>
      </c>
      <c r="P24" s="59"/>
      <c r="Q24" s="59"/>
    </row>
    <row r="25" spans="1:17" ht="48" customHeight="1">
      <c r="A25" s="89">
        <v>10</v>
      </c>
      <c r="B25" s="55" t="s">
        <v>44</v>
      </c>
      <c r="C25" s="55" t="s">
        <v>16</v>
      </c>
      <c r="D25" s="90" t="s">
        <v>18</v>
      </c>
      <c r="E25" s="52" t="s">
        <v>28</v>
      </c>
      <c r="F25" s="55" t="s">
        <v>47</v>
      </c>
      <c r="G25" s="55">
        <v>0</v>
      </c>
      <c r="H25" s="55">
        <v>0</v>
      </c>
      <c r="I25" s="55">
        <v>0</v>
      </c>
      <c r="J25" s="55">
        <v>0</v>
      </c>
      <c r="K25" s="55">
        <v>0</v>
      </c>
      <c r="L25" s="70">
        <v>0</v>
      </c>
      <c r="M25" s="70">
        <v>35</v>
      </c>
      <c r="N25" s="71">
        <v>0</v>
      </c>
      <c r="O25" s="72" t="s">
        <v>23</v>
      </c>
      <c r="P25" s="59"/>
      <c r="Q25" s="59"/>
    </row>
    <row r="26" spans="1:17" ht="42.75">
      <c r="A26" s="89">
        <v>11</v>
      </c>
      <c r="B26" s="55" t="s">
        <v>45</v>
      </c>
      <c r="C26" s="55" t="s">
        <v>16</v>
      </c>
      <c r="D26" s="90" t="s">
        <v>18</v>
      </c>
      <c r="E26" s="52" t="s">
        <v>28</v>
      </c>
      <c r="F26" s="55" t="s">
        <v>47</v>
      </c>
      <c r="G26" s="55">
        <v>0</v>
      </c>
      <c r="H26" s="55">
        <v>0</v>
      </c>
      <c r="I26" s="55">
        <v>0</v>
      </c>
      <c r="J26" s="55">
        <v>0</v>
      </c>
      <c r="K26" s="55">
        <v>0</v>
      </c>
      <c r="L26" s="70">
        <v>0</v>
      </c>
      <c r="M26" s="70">
        <v>35</v>
      </c>
      <c r="N26" s="71">
        <v>0</v>
      </c>
      <c r="O26" s="72" t="s">
        <v>23</v>
      </c>
      <c r="P26" s="59"/>
      <c r="Q26" s="59"/>
    </row>
    <row r="27" spans="1:17" ht="43.5" thickBot="1">
      <c r="A27" s="91">
        <v>12</v>
      </c>
      <c r="B27" s="56" t="s">
        <v>46</v>
      </c>
      <c r="C27" s="56" t="s">
        <v>16</v>
      </c>
      <c r="D27" s="92" t="s">
        <v>18</v>
      </c>
      <c r="E27" s="93" t="s">
        <v>28</v>
      </c>
      <c r="F27" s="56" t="s">
        <v>47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74">
        <v>0</v>
      </c>
      <c r="M27" s="74">
        <v>35</v>
      </c>
      <c r="N27" s="75">
        <v>0</v>
      </c>
      <c r="O27" s="76" t="s">
        <v>23</v>
      </c>
      <c r="P27" s="59"/>
      <c r="Q27" s="59"/>
    </row>
    <row r="28" spans="1:17" ht="15">
      <c r="A28" s="57"/>
      <c r="B28" s="58"/>
      <c r="C28" s="58"/>
      <c r="D28" s="58"/>
      <c r="E28" s="54"/>
      <c r="F28" s="58"/>
      <c r="G28" s="58"/>
      <c r="H28" s="58"/>
      <c r="I28" s="58"/>
      <c r="J28" s="58"/>
      <c r="K28" s="58"/>
      <c r="L28" s="57"/>
      <c r="M28" s="57"/>
      <c r="N28" s="57"/>
      <c r="O28" s="57"/>
      <c r="P28" s="59"/>
      <c r="Q28" s="59"/>
    </row>
    <row r="29" spans="1:17" ht="15">
      <c r="A29" s="57"/>
      <c r="B29" s="58"/>
      <c r="C29" s="58"/>
      <c r="D29" s="58"/>
      <c r="E29" s="54"/>
      <c r="F29" s="58"/>
      <c r="G29" s="58"/>
      <c r="H29" s="58"/>
      <c r="I29" s="58"/>
      <c r="J29" s="58"/>
      <c r="K29" s="58"/>
      <c r="L29" s="57"/>
      <c r="M29" s="57"/>
      <c r="N29" s="57"/>
      <c r="O29" s="57"/>
      <c r="P29" s="59"/>
      <c r="Q29" s="59"/>
    </row>
    <row r="30" spans="1:17" ht="15">
      <c r="A30" s="57"/>
      <c r="B30" s="58" t="s">
        <v>8</v>
      </c>
      <c r="C30" s="58"/>
      <c r="D30" s="58"/>
      <c r="E30" s="54" t="s">
        <v>94</v>
      </c>
      <c r="F30" s="58"/>
      <c r="G30" s="58"/>
      <c r="H30" s="58"/>
      <c r="I30" s="58"/>
      <c r="J30" s="58"/>
      <c r="K30" s="58"/>
      <c r="L30" s="57"/>
      <c r="M30" s="57"/>
      <c r="N30" s="57"/>
      <c r="O30" s="57"/>
      <c r="P30" s="59"/>
      <c r="Q30" s="59"/>
    </row>
    <row r="31" spans="1:17" ht="15">
      <c r="A31" s="57"/>
      <c r="B31" s="58" t="s">
        <v>9</v>
      </c>
      <c r="C31" s="57"/>
      <c r="D31" s="57"/>
      <c r="E31" s="57" t="s">
        <v>61</v>
      </c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9"/>
      <c r="Q31" s="59"/>
    </row>
    <row r="32" spans="1:17" ht="14.25">
      <c r="A32" s="57"/>
      <c r="B32" s="57"/>
      <c r="C32" s="57"/>
      <c r="D32" s="57"/>
      <c r="E32" s="57" t="s">
        <v>62</v>
      </c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9"/>
      <c r="Q32" s="59"/>
    </row>
    <row r="33" spans="1:17" ht="14.25">
      <c r="A33" s="57"/>
      <c r="B33" s="57"/>
      <c r="C33" s="57"/>
      <c r="D33" s="57"/>
      <c r="E33" s="57" t="s">
        <v>60</v>
      </c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9"/>
      <c r="Q33" s="59"/>
    </row>
    <row r="34" spans="1:17" ht="14.25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9"/>
      <c r="Q34" s="59"/>
    </row>
    <row r="35" spans="1:15" ht="1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</row>
    <row r="36" spans="1:15" ht="1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</row>
    <row r="37" spans="1:15" ht="1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1:15" ht="1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1:15" ht="1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1:15" ht="1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1:15" ht="1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</row>
    <row r="42" spans="1:15" ht="1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</row>
    <row r="43" spans="1:15" ht="1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</row>
  </sheetData>
  <sheetProtection/>
  <mergeCells count="10">
    <mergeCell ref="A3:N3"/>
    <mergeCell ref="A5:Q5"/>
    <mergeCell ref="A6:Q6"/>
    <mergeCell ref="A7:Q7"/>
    <mergeCell ref="A10:Q10"/>
    <mergeCell ref="A11:K11"/>
    <mergeCell ref="A12:K12"/>
    <mergeCell ref="A13:K13"/>
    <mergeCell ref="A8:Q8"/>
    <mergeCell ref="A9:J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O33"/>
  <sheetViews>
    <sheetView zoomScalePageLayoutView="0" workbookViewId="0" topLeftCell="A18">
      <selection activeCell="C15" sqref="C15:C24"/>
    </sheetView>
  </sheetViews>
  <sheetFormatPr defaultColWidth="9.33203125" defaultRowHeight="12"/>
  <cols>
    <col min="1" max="1" width="7.83203125" style="0" customWidth="1"/>
    <col min="2" max="2" width="11.66015625" style="0" customWidth="1"/>
    <col min="3" max="3" width="18.5" style="0" customWidth="1"/>
    <col min="4" max="4" width="27.5" style="0" customWidth="1"/>
    <col min="5" max="5" width="24.83203125" style="0" customWidth="1"/>
    <col min="6" max="6" width="8.33203125" style="0" customWidth="1"/>
    <col min="7" max="7" width="12.5" style="0" customWidth="1"/>
    <col min="8" max="8" width="11.66015625" style="0" customWidth="1"/>
    <col min="9" max="9" width="12.83203125" style="0" customWidth="1"/>
    <col min="10" max="11" width="12.5" style="0" customWidth="1"/>
    <col min="12" max="12" width="11.33203125" style="0" customWidth="1"/>
    <col min="13" max="13" width="18" style="0" customWidth="1"/>
    <col min="14" max="14" width="18.5" style="0" customWidth="1"/>
    <col min="15" max="15" width="26" style="0" customWidth="1"/>
  </cols>
  <sheetData>
    <row r="3" spans="1:15" ht="15">
      <c r="A3" s="142" t="s">
        <v>84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4" ht="15">
      <c r="A5" s="139" t="s">
        <v>95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</row>
    <row r="6" spans="1:14" ht="15">
      <c r="A6" s="139" t="s">
        <v>86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</row>
    <row r="7" spans="1:14" ht="15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</row>
    <row r="8" spans="1:14" ht="14.25" customHeight="1">
      <c r="A8" s="134" t="s">
        <v>93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</row>
    <row r="9" spans="1:14" ht="1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7"/>
      <c r="L9" s="11"/>
      <c r="M9" s="11"/>
      <c r="N9" s="11"/>
    </row>
    <row r="10" spans="1:14" ht="14.25" customHeight="1">
      <c r="A10" s="134" t="s">
        <v>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</row>
    <row r="11" spans="1:15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ht="14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36.75" thickBot="1">
      <c r="A15" s="31" t="s">
        <v>0</v>
      </c>
      <c r="B15" s="32" t="s">
        <v>1</v>
      </c>
      <c r="C15" s="23" t="s">
        <v>15</v>
      </c>
      <c r="D15" s="19" t="s">
        <v>2</v>
      </c>
      <c r="E15" s="19" t="s">
        <v>3</v>
      </c>
      <c r="F15" s="19" t="s">
        <v>4</v>
      </c>
      <c r="G15" s="18" t="s">
        <v>10</v>
      </c>
      <c r="H15" s="19" t="s">
        <v>11</v>
      </c>
      <c r="I15" s="19" t="s">
        <v>12</v>
      </c>
      <c r="J15" s="20" t="s">
        <v>13</v>
      </c>
      <c r="K15" s="20" t="s">
        <v>19</v>
      </c>
      <c r="L15" s="19" t="s">
        <v>5</v>
      </c>
      <c r="M15" s="19" t="s">
        <v>6</v>
      </c>
      <c r="N15" s="19" t="s">
        <v>7</v>
      </c>
      <c r="O15" s="31" t="s">
        <v>14</v>
      </c>
    </row>
    <row r="16" spans="1:15" ht="42.75">
      <c r="A16" s="84">
        <v>1</v>
      </c>
      <c r="B16" s="50" t="s">
        <v>27</v>
      </c>
      <c r="C16" s="94" t="s">
        <v>16</v>
      </c>
      <c r="D16" s="94" t="s">
        <v>18</v>
      </c>
      <c r="E16" s="94" t="s">
        <v>28</v>
      </c>
      <c r="F16" s="94" t="s">
        <v>24</v>
      </c>
      <c r="G16" s="94">
        <v>7</v>
      </c>
      <c r="H16" s="94">
        <v>0</v>
      </c>
      <c r="I16" s="94">
        <v>0</v>
      </c>
      <c r="J16" s="94">
        <v>0</v>
      </c>
      <c r="K16" s="94">
        <v>0</v>
      </c>
      <c r="L16" s="94">
        <v>7</v>
      </c>
      <c r="M16" s="94">
        <v>35</v>
      </c>
      <c r="N16" s="99">
        <v>0.2</v>
      </c>
      <c r="O16" s="100" t="s">
        <v>23</v>
      </c>
    </row>
    <row r="17" spans="1:15" ht="42.75">
      <c r="A17" s="79">
        <v>2</v>
      </c>
      <c r="B17" s="52" t="s">
        <v>29</v>
      </c>
      <c r="C17" s="90" t="s">
        <v>16</v>
      </c>
      <c r="D17" s="90" t="s">
        <v>18</v>
      </c>
      <c r="E17" s="90" t="s">
        <v>28</v>
      </c>
      <c r="F17" s="90" t="s">
        <v>24</v>
      </c>
      <c r="G17" s="90">
        <v>0</v>
      </c>
      <c r="H17" s="90">
        <v>7</v>
      </c>
      <c r="I17" s="90">
        <v>0</v>
      </c>
      <c r="J17" s="90">
        <v>0</v>
      </c>
      <c r="K17" s="90">
        <v>0</v>
      </c>
      <c r="L17" s="90">
        <v>7</v>
      </c>
      <c r="M17" s="90">
        <v>35</v>
      </c>
      <c r="N17" s="101">
        <v>0.2</v>
      </c>
      <c r="O17" s="98" t="s">
        <v>23</v>
      </c>
    </row>
    <row r="18" spans="1:15" ht="42.75">
      <c r="A18" s="79">
        <v>3</v>
      </c>
      <c r="B18" s="52" t="s">
        <v>30</v>
      </c>
      <c r="C18" s="90" t="s">
        <v>16</v>
      </c>
      <c r="D18" s="90" t="s">
        <v>18</v>
      </c>
      <c r="E18" s="90" t="s">
        <v>28</v>
      </c>
      <c r="F18" s="90" t="s">
        <v>24</v>
      </c>
      <c r="G18" s="90">
        <v>0</v>
      </c>
      <c r="H18" s="90">
        <v>7</v>
      </c>
      <c r="I18" s="90">
        <v>0</v>
      </c>
      <c r="J18" s="90">
        <v>7</v>
      </c>
      <c r="K18" s="90">
        <v>0</v>
      </c>
      <c r="L18" s="90">
        <f>SUM(G18:K18)</f>
        <v>14</v>
      </c>
      <c r="M18" s="90">
        <v>35</v>
      </c>
      <c r="N18" s="101">
        <v>0.4</v>
      </c>
      <c r="O18" s="98" t="s">
        <v>23</v>
      </c>
    </row>
    <row r="19" spans="1:15" ht="42.75">
      <c r="A19" s="79">
        <v>4</v>
      </c>
      <c r="B19" s="52" t="s">
        <v>31</v>
      </c>
      <c r="C19" s="90" t="s">
        <v>16</v>
      </c>
      <c r="D19" s="90" t="s">
        <v>18</v>
      </c>
      <c r="E19" s="90" t="s">
        <v>28</v>
      </c>
      <c r="F19" s="90" t="s">
        <v>24</v>
      </c>
      <c r="G19" s="90">
        <v>0</v>
      </c>
      <c r="H19" s="90">
        <v>7</v>
      </c>
      <c r="I19" s="90">
        <v>0</v>
      </c>
      <c r="J19" s="90">
        <v>0</v>
      </c>
      <c r="K19" s="90">
        <v>0</v>
      </c>
      <c r="L19" s="90">
        <f>SUM(G19:K19)</f>
        <v>7</v>
      </c>
      <c r="M19" s="90">
        <v>35</v>
      </c>
      <c r="N19" s="101">
        <v>0.2</v>
      </c>
      <c r="O19" s="98" t="s">
        <v>23</v>
      </c>
    </row>
    <row r="20" spans="1:15" ht="42.75">
      <c r="A20" s="79">
        <v>5</v>
      </c>
      <c r="B20" s="52" t="s">
        <v>87</v>
      </c>
      <c r="C20" s="88" t="s">
        <v>16</v>
      </c>
      <c r="D20" s="52" t="s">
        <v>18</v>
      </c>
      <c r="E20" s="52" t="s">
        <v>57</v>
      </c>
      <c r="F20" s="97" t="s">
        <v>92</v>
      </c>
      <c r="G20" s="52">
        <v>1</v>
      </c>
      <c r="H20" s="52">
        <v>1</v>
      </c>
      <c r="I20" s="52">
        <v>1</v>
      </c>
      <c r="J20" s="52">
        <v>0</v>
      </c>
      <c r="K20" s="52">
        <v>0</v>
      </c>
      <c r="L20" s="53">
        <v>3</v>
      </c>
      <c r="M20" s="53">
        <v>35</v>
      </c>
      <c r="N20" s="53">
        <v>9</v>
      </c>
      <c r="O20" s="98" t="s">
        <v>23</v>
      </c>
    </row>
    <row r="21" spans="1:15" ht="42.75">
      <c r="A21" s="79">
        <v>6</v>
      </c>
      <c r="B21" s="52" t="s">
        <v>88</v>
      </c>
      <c r="C21" s="52" t="s">
        <v>16</v>
      </c>
      <c r="D21" s="52" t="s">
        <v>18</v>
      </c>
      <c r="E21" s="52" t="s">
        <v>57</v>
      </c>
      <c r="F21" s="52" t="s">
        <v>92</v>
      </c>
      <c r="G21" s="52">
        <v>1</v>
      </c>
      <c r="H21" s="52">
        <v>3</v>
      </c>
      <c r="I21" s="52">
        <v>0</v>
      </c>
      <c r="J21" s="53">
        <v>0</v>
      </c>
      <c r="K21" s="53">
        <v>0</v>
      </c>
      <c r="L21" s="53">
        <v>4</v>
      </c>
      <c r="M21" s="53">
        <v>35</v>
      </c>
      <c r="N21" s="53">
        <v>11</v>
      </c>
      <c r="O21" s="98" t="s">
        <v>23</v>
      </c>
    </row>
    <row r="22" spans="1:15" ht="42.75">
      <c r="A22" s="79">
        <v>7</v>
      </c>
      <c r="B22" s="70" t="s">
        <v>89</v>
      </c>
      <c r="C22" s="52" t="s">
        <v>16</v>
      </c>
      <c r="D22" s="52" t="s">
        <v>18</v>
      </c>
      <c r="E22" s="87" t="s">
        <v>57</v>
      </c>
      <c r="F22" s="52" t="s">
        <v>92</v>
      </c>
      <c r="G22" s="52">
        <v>1</v>
      </c>
      <c r="H22" s="52">
        <v>3</v>
      </c>
      <c r="I22" s="52">
        <v>0</v>
      </c>
      <c r="J22" s="53">
        <v>0</v>
      </c>
      <c r="K22" s="53">
        <v>0</v>
      </c>
      <c r="L22" s="53">
        <v>4</v>
      </c>
      <c r="M22" s="53">
        <v>35</v>
      </c>
      <c r="N22" s="53">
        <v>11</v>
      </c>
      <c r="O22" s="98" t="s">
        <v>23</v>
      </c>
    </row>
    <row r="23" spans="1:15" ht="42.75">
      <c r="A23" s="79">
        <v>8</v>
      </c>
      <c r="B23" s="70" t="s">
        <v>90</v>
      </c>
      <c r="C23" s="52" t="s">
        <v>16</v>
      </c>
      <c r="D23" s="52" t="s">
        <v>18</v>
      </c>
      <c r="E23" s="87" t="s">
        <v>57</v>
      </c>
      <c r="F23" s="52" t="s">
        <v>92</v>
      </c>
      <c r="G23" s="52">
        <v>1</v>
      </c>
      <c r="H23" s="52">
        <v>5</v>
      </c>
      <c r="I23" s="52">
        <v>0</v>
      </c>
      <c r="J23" s="52">
        <v>1</v>
      </c>
      <c r="K23" s="52">
        <v>0</v>
      </c>
      <c r="L23" s="53">
        <v>7</v>
      </c>
      <c r="M23" s="53">
        <v>35</v>
      </c>
      <c r="N23" s="53">
        <v>20</v>
      </c>
      <c r="O23" s="98" t="s">
        <v>23</v>
      </c>
    </row>
    <row r="24" spans="1:15" ht="47.25" customHeight="1" thickBot="1">
      <c r="A24" s="91">
        <v>9</v>
      </c>
      <c r="B24" s="104" t="s">
        <v>91</v>
      </c>
      <c r="C24" s="104" t="s">
        <v>16</v>
      </c>
      <c r="D24" s="93" t="s">
        <v>18</v>
      </c>
      <c r="E24" s="105" t="s">
        <v>57</v>
      </c>
      <c r="F24" s="104" t="s">
        <v>92</v>
      </c>
      <c r="G24" s="104">
        <v>1</v>
      </c>
      <c r="H24" s="104">
        <v>1</v>
      </c>
      <c r="I24" s="104">
        <v>1</v>
      </c>
      <c r="J24" s="104">
        <v>0</v>
      </c>
      <c r="K24" s="104">
        <v>0</v>
      </c>
      <c r="L24" s="104">
        <v>3</v>
      </c>
      <c r="M24" s="104">
        <v>35</v>
      </c>
      <c r="N24" s="106">
        <v>0.09</v>
      </c>
      <c r="O24" s="107" t="s">
        <v>23</v>
      </c>
    </row>
    <row r="25" spans="2:15" ht="12.75">
      <c r="B25" s="4"/>
      <c r="C25" s="4"/>
      <c r="D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2:15" ht="12.75">
      <c r="B26" s="4"/>
      <c r="C26" s="4"/>
      <c r="D26" s="4"/>
      <c r="E26" s="5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2:15" ht="12.75" customHeight="1">
      <c r="B27" s="6" t="s">
        <v>8</v>
      </c>
      <c r="C27" s="4"/>
      <c r="D27" s="4"/>
      <c r="E27" s="34" t="s">
        <v>94</v>
      </c>
      <c r="F27" s="4"/>
      <c r="G27" s="4"/>
      <c r="H27" s="4"/>
      <c r="I27" s="4"/>
      <c r="J27" s="4"/>
      <c r="K27" s="4"/>
      <c r="L27" s="4"/>
      <c r="M27" s="4"/>
      <c r="N27" s="4"/>
      <c r="O27" s="4"/>
    </row>
    <row r="28" spans="2:15" ht="12.75">
      <c r="B28" s="9" t="s">
        <v>9</v>
      </c>
      <c r="C28" s="4"/>
      <c r="D28" s="4"/>
      <c r="E28" s="48" t="s">
        <v>61</v>
      </c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5" ht="12.75">
      <c r="B29" s="4"/>
      <c r="C29" s="4"/>
      <c r="D29" s="4"/>
      <c r="E29" s="48" t="s">
        <v>62</v>
      </c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2:15" ht="12.75">
      <c r="B30" s="4"/>
      <c r="C30" s="4"/>
      <c r="D30" s="4"/>
      <c r="E30" s="48" t="s">
        <v>60</v>
      </c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5" ht="12.75">
      <c r="B31" s="4"/>
      <c r="C31" s="4"/>
      <c r="D31" s="4"/>
      <c r="E31" s="5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5" ht="12.75">
      <c r="B32" s="4"/>
      <c r="C32" s="4"/>
      <c r="D32" s="4"/>
      <c r="E32" s="5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 ht="12.75">
      <c r="B33" s="4"/>
      <c r="C33" s="4"/>
      <c r="D33" s="4"/>
      <c r="E33" s="5"/>
      <c r="F33" s="4"/>
      <c r="G33" s="4"/>
      <c r="H33" s="4"/>
      <c r="I33" s="4"/>
      <c r="J33" s="4"/>
      <c r="K33" s="4"/>
      <c r="L33" s="4"/>
      <c r="M33" s="4"/>
      <c r="N33" s="4"/>
      <c r="O33" s="4"/>
    </row>
  </sheetData>
  <sheetProtection/>
  <mergeCells count="10">
    <mergeCell ref="A8:N8"/>
    <mergeCell ref="A13:O13"/>
    <mergeCell ref="A9:J9"/>
    <mergeCell ref="A3:O3"/>
    <mergeCell ref="A11:O11"/>
    <mergeCell ref="A12:O12"/>
    <mergeCell ref="A10:N10"/>
    <mergeCell ref="A5:N5"/>
    <mergeCell ref="A6:N6"/>
    <mergeCell ref="A7:N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0"/>
  <sheetViews>
    <sheetView zoomScalePageLayoutView="0" workbookViewId="0" topLeftCell="A14">
      <selection activeCell="C15" sqref="C15:C21"/>
    </sheetView>
  </sheetViews>
  <sheetFormatPr defaultColWidth="9.33203125" defaultRowHeight="12"/>
  <cols>
    <col min="1" max="1" width="6.16015625" style="0" customWidth="1"/>
    <col min="2" max="2" width="11.83203125" style="0" customWidth="1"/>
    <col min="3" max="3" width="18" style="0" customWidth="1"/>
    <col min="4" max="4" width="24.66015625" style="0" customWidth="1"/>
    <col min="5" max="5" width="24.83203125" style="0" customWidth="1"/>
    <col min="6" max="6" width="7" style="0" customWidth="1"/>
    <col min="7" max="7" width="12.33203125" style="0" customWidth="1"/>
    <col min="8" max="8" width="11.66015625" style="0" customWidth="1"/>
    <col min="9" max="9" width="12.33203125" style="0" customWidth="1"/>
    <col min="10" max="11" width="12.16015625" style="0" customWidth="1"/>
    <col min="12" max="12" width="12.83203125" style="0" customWidth="1"/>
    <col min="13" max="13" width="19.33203125" style="0" customWidth="1"/>
    <col min="14" max="14" width="20.5" style="0" customWidth="1"/>
    <col min="15" max="15" width="31.33203125" style="0" customWidth="1"/>
  </cols>
  <sheetData>
    <row r="3" spans="1:14" ht="15" customHeight="1">
      <c r="A3" s="142" t="s">
        <v>83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  <c r="M3" s="143"/>
      <c r="N3" s="143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ht="15">
      <c r="A5" s="139" t="s">
        <v>82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15">
      <c r="A6" s="139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15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ht="14.25" customHeight="1">
      <c r="A8" s="134" t="s">
        <v>93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7"/>
      <c r="L9" s="12"/>
      <c r="M9" s="12"/>
      <c r="N9" s="11"/>
      <c r="O9" s="11"/>
      <c r="P9" s="11"/>
      <c r="Q9" s="11"/>
    </row>
    <row r="10" spans="1:17" ht="14.25" customHeight="1">
      <c r="A10" s="134" t="s">
        <v>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1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4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</row>
    <row r="15" spans="1:15" ht="48.75" thickBot="1">
      <c r="A15" s="31" t="s">
        <v>0</v>
      </c>
      <c r="B15" s="32" t="s">
        <v>1</v>
      </c>
      <c r="C15" s="23" t="s">
        <v>15</v>
      </c>
      <c r="D15" s="19" t="s">
        <v>2</v>
      </c>
      <c r="E15" s="19" t="s">
        <v>3</v>
      </c>
      <c r="F15" s="19" t="s">
        <v>4</v>
      </c>
      <c r="G15" s="18" t="s">
        <v>10</v>
      </c>
      <c r="H15" s="19" t="s">
        <v>11</v>
      </c>
      <c r="I15" s="19" t="s">
        <v>12</v>
      </c>
      <c r="J15" s="20" t="s">
        <v>13</v>
      </c>
      <c r="K15" s="20" t="s">
        <v>19</v>
      </c>
      <c r="L15" s="19" t="s">
        <v>5</v>
      </c>
      <c r="M15" s="19" t="s">
        <v>6</v>
      </c>
      <c r="N15" s="19" t="s">
        <v>7</v>
      </c>
      <c r="O15" s="31" t="s">
        <v>14</v>
      </c>
    </row>
    <row r="16" spans="1:15" s="49" customFormat="1" ht="28.5">
      <c r="A16" s="84">
        <v>1</v>
      </c>
      <c r="B16" s="50" t="s">
        <v>63</v>
      </c>
      <c r="C16" s="109" t="s">
        <v>16</v>
      </c>
      <c r="D16" s="110" t="s">
        <v>18</v>
      </c>
      <c r="E16" s="110" t="s">
        <v>59</v>
      </c>
      <c r="F16" s="94" t="s">
        <v>20</v>
      </c>
      <c r="G16" s="94">
        <v>6</v>
      </c>
      <c r="H16" s="94">
        <v>7</v>
      </c>
      <c r="I16" s="94">
        <v>7</v>
      </c>
      <c r="J16" s="94">
        <v>4</v>
      </c>
      <c r="K16" s="94">
        <v>4</v>
      </c>
      <c r="L16" s="51">
        <f aca="true" t="shared" si="0" ref="L16:L21">SUM(G16:K16)</f>
        <v>28</v>
      </c>
      <c r="M16" s="94">
        <v>35</v>
      </c>
      <c r="N16" s="111">
        <f aca="true" t="shared" si="1" ref="N16:N21">L16/M16*100</f>
        <v>80</v>
      </c>
      <c r="O16" s="100" t="s">
        <v>21</v>
      </c>
    </row>
    <row r="17" spans="1:15" s="49" customFormat="1" ht="28.5">
      <c r="A17" s="79">
        <v>2</v>
      </c>
      <c r="B17" s="52" t="s">
        <v>64</v>
      </c>
      <c r="C17" s="95" t="s">
        <v>16</v>
      </c>
      <c r="D17" s="96" t="s">
        <v>18</v>
      </c>
      <c r="E17" s="96" t="s">
        <v>59</v>
      </c>
      <c r="F17" s="90" t="s">
        <v>20</v>
      </c>
      <c r="G17" s="90">
        <v>4</v>
      </c>
      <c r="H17" s="90">
        <v>7</v>
      </c>
      <c r="I17" s="90">
        <v>7</v>
      </c>
      <c r="J17" s="90">
        <v>4</v>
      </c>
      <c r="K17" s="90">
        <v>7</v>
      </c>
      <c r="L17" s="53">
        <f t="shared" si="0"/>
        <v>29</v>
      </c>
      <c r="M17" s="90">
        <v>35</v>
      </c>
      <c r="N17" s="108">
        <f t="shared" si="1"/>
        <v>82.85714285714286</v>
      </c>
      <c r="O17" s="98" t="s">
        <v>21</v>
      </c>
    </row>
    <row r="18" spans="1:15" s="49" customFormat="1" ht="28.5">
      <c r="A18" s="79">
        <v>3</v>
      </c>
      <c r="B18" s="52" t="s">
        <v>65</v>
      </c>
      <c r="C18" s="95" t="s">
        <v>16</v>
      </c>
      <c r="D18" s="96" t="s">
        <v>18</v>
      </c>
      <c r="E18" s="96" t="s">
        <v>59</v>
      </c>
      <c r="F18" s="90" t="s">
        <v>20</v>
      </c>
      <c r="G18" s="52">
        <v>6</v>
      </c>
      <c r="H18" s="52">
        <v>7</v>
      </c>
      <c r="I18" s="52">
        <v>7</v>
      </c>
      <c r="J18" s="53">
        <v>4</v>
      </c>
      <c r="K18" s="53">
        <v>6</v>
      </c>
      <c r="L18" s="53">
        <f t="shared" si="0"/>
        <v>30</v>
      </c>
      <c r="M18" s="90">
        <v>35</v>
      </c>
      <c r="N18" s="108">
        <f t="shared" si="1"/>
        <v>85.71428571428571</v>
      </c>
      <c r="O18" s="83" t="s">
        <v>21</v>
      </c>
    </row>
    <row r="19" spans="1:15" s="49" customFormat="1" ht="28.5">
      <c r="A19" s="79">
        <v>4</v>
      </c>
      <c r="B19" s="52" t="s">
        <v>66</v>
      </c>
      <c r="C19" s="95" t="s">
        <v>16</v>
      </c>
      <c r="D19" s="96" t="s">
        <v>18</v>
      </c>
      <c r="E19" s="96" t="s">
        <v>59</v>
      </c>
      <c r="F19" s="90" t="s">
        <v>20</v>
      </c>
      <c r="G19" s="52">
        <v>4</v>
      </c>
      <c r="H19" s="52">
        <v>7</v>
      </c>
      <c r="I19" s="52">
        <v>7</v>
      </c>
      <c r="J19" s="53">
        <v>5</v>
      </c>
      <c r="K19" s="53">
        <v>0</v>
      </c>
      <c r="L19" s="53">
        <f t="shared" si="0"/>
        <v>23</v>
      </c>
      <c r="M19" s="90">
        <v>35</v>
      </c>
      <c r="N19" s="108">
        <f t="shared" si="1"/>
        <v>65.71428571428571</v>
      </c>
      <c r="O19" s="83" t="s">
        <v>23</v>
      </c>
    </row>
    <row r="20" spans="1:15" s="49" customFormat="1" ht="28.5">
      <c r="A20" s="79">
        <v>5</v>
      </c>
      <c r="B20" s="52" t="s">
        <v>67</v>
      </c>
      <c r="C20" s="95" t="s">
        <v>16</v>
      </c>
      <c r="D20" s="96" t="s">
        <v>18</v>
      </c>
      <c r="E20" s="96" t="s">
        <v>59</v>
      </c>
      <c r="F20" s="97" t="s">
        <v>68</v>
      </c>
      <c r="G20" s="52">
        <v>4</v>
      </c>
      <c r="H20" s="52">
        <v>7</v>
      </c>
      <c r="I20" s="52">
        <v>7</v>
      </c>
      <c r="J20" s="53">
        <v>5</v>
      </c>
      <c r="K20" s="53">
        <v>3</v>
      </c>
      <c r="L20" s="53">
        <f t="shared" si="0"/>
        <v>26</v>
      </c>
      <c r="M20" s="90">
        <v>35</v>
      </c>
      <c r="N20" s="108">
        <f t="shared" si="1"/>
        <v>74.28571428571429</v>
      </c>
      <c r="O20" s="83" t="s">
        <v>23</v>
      </c>
    </row>
    <row r="21" spans="1:15" s="49" customFormat="1" ht="29.25" thickBot="1">
      <c r="A21" s="112">
        <v>6</v>
      </c>
      <c r="B21" s="93" t="s">
        <v>69</v>
      </c>
      <c r="C21" s="113" t="s">
        <v>16</v>
      </c>
      <c r="D21" s="114" t="s">
        <v>18</v>
      </c>
      <c r="E21" s="114" t="s">
        <v>59</v>
      </c>
      <c r="F21" s="115" t="s">
        <v>68</v>
      </c>
      <c r="G21" s="93">
        <v>4</v>
      </c>
      <c r="H21" s="93">
        <v>7</v>
      </c>
      <c r="I21" s="93">
        <v>7</v>
      </c>
      <c r="J21" s="116">
        <v>6</v>
      </c>
      <c r="K21" s="116">
        <v>3</v>
      </c>
      <c r="L21" s="116">
        <f t="shared" si="0"/>
        <v>27</v>
      </c>
      <c r="M21" s="92">
        <v>35</v>
      </c>
      <c r="N21" s="117">
        <f t="shared" si="1"/>
        <v>77.14285714285715</v>
      </c>
      <c r="O21" s="118" t="s">
        <v>21</v>
      </c>
    </row>
    <row r="22" spans="1:15" ht="15.75">
      <c r="A22" s="37"/>
      <c r="B22" s="38"/>
      <c r="C22" s="39"/>
      <c r="D22" s="35"/>
      <c r="E22" s="35"/>
      <c r="F22" s="13"/>
      <c r="G22" s="37"/>
      <c r="H22" s="37"/>
      <c r="I22" s="37"/>
      <c r="J22" s="40"/>
      <c r="K22" s="40"/>
      <c r="L22" s="41"/>
      <c r="M22" s="42"/>
      <c r="N22" s="43"/>
      <c r="O22" s="41"/>
    </row>
    <row r="23" spans="1:11" ht="12.75">
      <c r="A23" s="34"/>
      <c r="B23" s="6"/>
      <c r="C23" s="34"/>
      <c r="D23" s="34"/>
      <c r="E23" s="34"/>
      <c r="F23" s="34"/>
      <c r="G23" s="44"/>
      <c r="H23" s="44"/>
      <c r="I23" s="44"/>
      <c r="J23" s="45"/>
      <c r="K23" s="45"/>
    </row>
    <row r="24" spans="1:11" ht="12.75">
      <c r="A24" s="34"/>
      <c r="B24" s="6"/>
      <c r="C24" s="34"/>
      <c r="D24" s="34"/>
      <c r="E24" s="34"/>
      <c r="F24" s="34"/>
      <c r="G24" s="44"/>
      <c r="H24" s="44"/>
      <c r="I24" s="44"/>
      <c r="J24" s="45"/>
      <c r="K24" s="45"/>
    </row>
    <row r="25" spans="1:11" ht="12.75">
      <c r="A25" s="34"/>
      <c r="B25" s="9" t="s">
        <v>8</v>
      </c>
      <c r="C25" s="34"/>
      <c r="D25" s="34"/>
      <c r="E25" s="34" t="s">
        <v>94</v>
      </c>
      <c r="F25" s="34"/>
      <c r="G25" s="44"/>
      <c r="H25" s="44"/>
      <c r="I25" s="44"/>
      <c r="J25" s="44"/>
      <c r="K25" s="44"/>
    </row>
    <row r="26" spans="2:11" ht="12.75">
      <c r="B26" s="10" t="s">
        <v>9</v>
      </c>
      <c r="C26" s="47"/>
      <c r="D26" s="47"/>
      <c r="E26" s="47"/>
      <c r="F26" s="2"/>
      <c r="G26" s="2"/>
      <c r="H26" s="2"/>
      <c r="I26" s="2"/>
      <c r="J26" s="2"/>
      <c r="K26" s="2"/>
    </row>
    <row r="27" spans="2:11" ht="12.75">
      <c r="B27" s="4"/>
      <c r="C27" s="4"/>
      <c r="D27" s="4"/>
      <c r="E27" s="48" t="s">
        <v>61</v>
      </c>
      <c r="F27" s="4"/>
      <c r="G27" s="4"/>
      <c r="H27" s="4"/>
      <c r="I27" s="4"/>
      <c r="J27" s="4"/>
      <c r="K27" s="4"/>
    </row>
    <row r="28" spans="2:11" ht="12.75">
      <c r="B28" s="4"/>
      <c r="C28" s="4"/>
      <c r="D28" s="4"/>
      <c r="E28" s="48" t="s">
        <v>62</v>
      </c>
      <c r="F28" s="4"/>
      <c r="G28" s="4"/>
      <c r="H28" s="4"/>
      <c r="I28" s="4"/>
      <c r="J28" s="4"/>
      <c r="K28" s="4"/>
    </row>
    <row r="29" spans="2:11" ht="12.75">
      <c r="B29" s="4"/>
      <c r="C29" s="4"/>
      <c r="D29" s="4"/>
      <c r="E29" s="48" t="s">
        <v>60</v>
      </c>
      <c r="F29" s="4"/>
      <c r="G29" s="4"/>
      <c r="H29" s="4"/>
      <c r="I29" s="4"/>
      <c r="J29" s="4"/>
      <c r="K29" s="4"/>
    </row>
    <row r="30" spans="2:11" ht="12.75">
      <c r="B30" s="4"/>
      <c r="C30" s="4"/>
      <c r="D30" s="4"/>
      <c r="E30" s="5"/>
      <c r="F30" s="4"/>
      <c r="G30" s="4"/>
      <c r="H30" s="4"/>
      <c r="I30" s="4"/>
      <c r="J30" s="4"/>
      <c r="K30" s="4"/>
    </row>
  </sheetData>
  <sheetProtection/>
  <mergeCells count="10">
    <mergeCell ref="A3:N3"/>
    <mergeCell ref="A11:K11"/>
    <mergeCell ref="A12:K12"/>
    <mergeCell ref="A10:Q10"/>
    <mergeCell ref="A13:K13"/>
    <mergeCell ref="A9:J9"/>
    <mergeCell ref="A5:Q5"/>
    <mergeCell ref="A6:Q6"/>
    <mergeCell ref="A7:Q7"/>
    <mergeCell ref="A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7"/>
  <sheetViews>
    <sheetView zoomScalePageLayoutView="0" workbookViewId="0" topLeftCell="A16">
      <selection activeCell="C15" sqref="C15:C21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7" style="0" customWidth="1"/>
    <col min="7" max="7" width="11.83203125" style="0" customWidth="1"/>
    <col min="8" max="8" width="12.66015625" style="0" customWidth="1"/>
    <col min="9" max="9" width="11.66015625" style="0" customWidth="1"/>
    <col min="10" max="10" width="14.16015625" style="0" customWidth="1"/>
    <col min="11" max="11" width="14.33203125" style="0" customWidth="1"/>
    <col min="12" max="12" width="12.83203125" style="0" customWidth="1"/>
    <col min="13" max="13" width="18.5" style="0" customWidth="1"/>
    <col min="14" max="14" width="18" style="0" customWidth="1"/>
    <col min="15" max="15" width="31.33203125" style="0" customWidth="1"/>
  </cols>
  <sheetData>
    <row r="3" spans="1:14" ht="15">
      <c r="A3" s="142" t="s">
        <v>81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4"/>
      <c r="M3" s="144"/>
      <c r="N3" s="144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ht="15">
      <c r="A5" s="139" t="s">
        <v>82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15">
      <c r="A6" s="139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15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ht="14.25">
      <c r="A8" s="134" t="s">
        <v>93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7"/>
      <c r="L9" s="12"/>
      <c r="M9" s="12"/>
      <c r="N9" s="11"/>
      <c r="O9" s="11"/>
      <c r="P9" s="11"/>
      <c r="Q9" s="11"/>
    </row>
    <row r="10" spans="1:17" ht="14.25" customHeight="1">
      <c r="A10" s="134" t="s">
        <v>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1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4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</row>
    <row r="15" spans="1:15" ht="48.75" thickBot="1">
      <c r="A15" s="21" t="s">
        <v>0</v>
      </c>
      <c r="B15" s="22" t="s">
        <v>1</v>
      </c>
      <c r="C15" s="23" t="s">
        <v>15</v>
      </c>
      <c r="D15" s="19" t="s">
        <v>2</v>
      </c>
      <c r="E15" s="19" t="s">
        <v>3</v>
      </c>
      <c r="F15" s="15" t="s">
        <v>4</v>
      </c>
      <c r="G15" s="14" t="s">
        <v>10</v>
      </c>
      <c r="H15" s="15" t="s">
        <v>11</v>
      </c>
      <c r="I15" s="15" t="s">
        <v>12</v>
      </c>
      <c r="J15" s="16" t="s">
        <v>13</v>
      </c>
      <c r="K15" s="16" t="s">
        <v>19</v>
      </c>
      <c r="L15" s="15" t="s">
        <v>5</v>
      </c>
      <c r="M15" s="15" t="s">
        <v>6</v>
      </c>
      <c r="N15" s="15" t="s">
        <v>7</v>
      </c>
      <c r="O15" s="21" t="s">
        <v>14</v>
      </c>
    </row>
    <row r="16" spans="1:15" ht="42.75">
      <c r="A16" s="84">
        <v>1</v>
      </c>
      <c r="B16" s="50" t="s">
        <v>70</v>
      </c>
      <c r="C16" s="86" t="s">
        <v>16</v>
      </c>
      <c r="D16" s="50" t="s">
        <v>18</v>
      </c>
      <c r="E16" s="50" t="s">
        <v>57</v>
      </c>
      <c r="F16" s="85" t="s">
        <v>25</v>
      </c>
      <c r="G16" s="50">
        <v>2</v>
      </c>
      <c r="H16" s="50">
        <v>0</v>
      </c>
      <c r="I16" s="50">
        <v>5</v>
      </c>
      <c r="J16" s="51">
        <v>0</v>
      </c>
      <c r="K16" s="51">
        <v>1</v>
      </c>
      <c r="L16" s="51">
        <f>SUM(G16:K16)</f>
        <v>8</v>
      </c>
      <c r="M16" s="50">
        <v>35</v>
      </c>
      <c r="N16" s="80">
        <v>0.23</v>
      </c>
      <c r="O16" s="81" t="s">
        <v>23</v>
      </c>
    </row>
    <row r="17" spans="1:15" ht="42.75">
      <c r="A17" s="79">
        <v>2</v>
      </c>
      <c r="B17" s="52" t="s">
        <v>71</v>
      </c>
      <c r="C17" s="88" t="s">
        <v>16</v>
      </c>
      <c r="D17" s="52" t="s">
        <v>18</v>
      </c>
      <c r="E17" s="52" t="s">
        <v>57</v>
      </c>
      <c r="F17" s="87" t="s">
        <v>25</v>
      </c>
      <c r="G17" s="52">
        <v>5</v>
      </c>
      <c r="H17" s="52">
        <v>0</v>
      </c>
      <c r="I17" s="52">
        <v>5</v>
      </c>
      <c r="J17" s="53">
        <v>0</v>
      </c>
      <c r="K17" s="53">
        <v>6</v>
      </c>
      <c r="L17" s="53">
        <f>SUM(G17:K17)</f>
        <v>16</v>
      </c>
      <c r="M17" s="52">
        <v>35</v>
      </c>
      <c r="N17" s="82">
        <v>0.46</v>
      </c>
      <c r="O17" s="83" t="s">
        <v>23</v>
      </c>
    </row>
    <row r="18" spans="1:15" ht="42.75">
      <c r="A18" s="79">
        <v>3</v>
      </c>
      <c r="B18" s="52" t="s">
        <v>72</v>
      </c>
      <c r="C18" s="52" t="s">
        <v>16</v>
      </c>
      <c r="D18" s="52" t="s">
        <v>18</v>
      </c>
      <c r="E18" s="52" t="s">
        <v>57</v>
      </c>
      <c r="F18" s="52" t="s">
        <v>25</v>
      </c>
      <c r="G18" s="52">
        <v>5</v>
      </c>
      <c r="H18" s="52">
        <v>0</v>
      </c>
      <c r="I18" s="52">
        <v>5</v>
      </c>
      <c r="J18" s="53">
        <v>0</v>
      </c>
      <c r="K18" s="53">
        <v>6</v>
      </c>
      <c r="L18" s="90">
        <v>16</v>
      </c>
      <c r="M18" s="70">
        <v>35</v>
      </c>
      <c r="N18" s="71">
        <v>0.46</v>
      </c>
      <c r="O18" s="72" t="s">
        <v>23</v>
      </c>
    </row>
    <row r="19" spans="1:15" ht="42.75">
      <c r="A19" s="79">
        <v>4</v>
      </c>
      <c r="B19" s="52" t="s">
        <v>73</v>
      </c>
      <c r="C19" s="52" t="s">
        <v>16</v>
      </c>
      <c r="D19" s="52" t="s">
        <v>18</v>
      </c>
      <c r="E19" s="52" t="s">
        <v>57</v>
      </c>
      <c r="F19" s="52" t="s">
        <v>25</v>
      </c>
      <c r="G19" s="52">
        <v>5</v>
      </c>
      <c r="H19" s="52">
        <v>0</v>
      </c>
      <c r="I19" s="52">
        <v>5</v>
      </c>
      <c r="J19" s="53">
        <v>0</v>
      </c>
      <c r="K19" s="53">
        <v>6</v>
      </c>
      <c r="L19" s="90">
        <v>16</v>
      </c>
      <c r="M19" s="70">
        <v>35</v>
      </c>
      <c r="N19" s="71">
        <v>0.46</v>
      </c>
      <c r="O19" s="72" t="s">
        <v>23</v>
      </c>
    </row>
    <row r="20" spans="1:15" ht="42.75">
      <c r="A20" s="79">
        <v>5</v>
      </c>
      <c r="B20" s="73" t="s">
        <v>74</v>
      </c>
      <c r="C20" s="52" t="s">
        <v>16</v>
      </c>
      <c r="D20" s="52" t="s">
        <v>18</v>
      </c>
      <c r="E20" s="52" t="s">
        <v>57</v>
      </c>
      <c r="F20" s="52" t="s">
        <v>25</v>
      </c>
      <c r="G20" s="52">
        <v>5</v>
      </c>
      <c r="H20" s="52">
        <v>0</v>
      </c>
      <c r="I20" s="52">
        <v>5</v>
      </c>
      <c r="J20" s="52">
        <v>0</v>
      </c>
      <c r="K20" s="52">
        <v>6</v>
      </c>
      <c r="L20" s="90">
        <v>16</v>
      </c>
      <c r="M20" s="70">
        <v>35</v>
      </c>
      <c r="N20" s="101">
        <v>0.46</v>
      </c>
      <c r="O20" s="72" t="s">
        <v>23</v>
      </c>
    </row>
    <row r="21" spans="1:15" ht="43.5" thickBot="1">
      <c r="A21" s="120">
        <v>6</v>
      </c>
      <c r="B21" s="104" t="s">
        <v>75</v>
      </c>
      <c r="C21" s="104" t="s">
        <v>16</v>
      </c>
      <c r="D21" s="93" t="s">
        <v>18</v>
      </c>
      <c r="E21" s="93" t="s">
        <v>57</v>
      </c>
      <c r="F21" s="104" t="s">
        <v>25</v>
      </c>
      <c r="G21" s="104">
        <v>2</v>
      </c>
      <c r="H21" s="104">
        <v>0</v>
      </c>
      <c r="I21" s="104">
        <v>5</v>
      </c>
      <c r="J21" s="104">
        <v>0</v>
      </c>
      <c r="K21" s="104">
        <v>1</v>
      </c>
      <c r="L21" s="92">
        <v>8</v>
      </c>
      <c r="M21" s="74">
        <v>35</v>
      </c>
      <c r="N21" s="75">
        <v>0.23</v>
      </c>
      <c r="O21" s="76" t="s">
        <v>23</v>
      </c>
    </row>
    <row r="22" spans="2:11" ht="12.75">
      <c r="B22" s="4"/>
      <c r="C22" s="4"/>
      <c r="D22" s="4"/>
      <c r="E22" s="5"/>
      <c r="F22" s="4"/>
      <c r="G22" s="4"/>
      <c r="H22" s="4"/>
      <c r="I22" s="4"/>
      <c r="J22" s="4"/>
      <c r="K22" s="4"/>
    </row>
    <row r="23" spans="2:11" ht="12.75">
      <c r="B23" s="4"/>
      <c r="C23" s="4"/>
      <c r="D23" s="4"/>
      <c r="E23" s="5"/>
      <c r="F23" s="4"/>
      <c r="G23" s="4"/>
      <c r="H23" s="4"/>
      <c r="I23" s="4"/>
      <c r="J23" s="4"/>
      <c r="K23" s="4"/>
    </row>
    <row r="24" spans="2:5" ht="12.75">
      <c r="B24" s="48" t="s">
        <v>8</v>
      </c>
      <c r="C24" s="48"/>
      <c r="D24" s="48"/>
      <c r="E24" s="48" t="s">
        <v>94</v>
      </c>
    </row>
    <row r="25" spans="2:5" ht="12.75">
      <c r="B25" s="48" t="s">
        <v>9</v>
      </c>
      <c r="C25" s="48"/>
      <c r="D25" s="48"/>
      <c r="E25" s="48" t="s">
        <v>61</v>
      </c>
    </row>
    <row r="26" spans="2:5" ht="12.75">
      <c r="B26" s="48"/>
      <c r="C26" s="48"/>
      <c r="D26" s="48"/>
      <c r="E26" s="48" t="s">
        <v>62</v>
      </c>
    </row>
    <row r="27" spans="2:5" ht="12.75">
      <c r="B27" s="48"/>
      <c r="C27" s="48"/>
      <c r="D27" s="48"/>
      <c r="E27" s="48" t="s">
        <v>60</v>
      </c>
    </row>
  </sheetData>
  <sheetProtection/>
  <mergeCells count="10">
    <mergeCell ref="A3:N3"/>
    <mergeCell ref="A5:Q5"/>
    <mergeCell ref="A6:Q6"/>
    <mergeCell ref="A7:Q7"/>
    <mergeCell ref="A12:K12"/>
    <mergeCell ref="A13:K13"/>
    <mergeCell ref="A8:Q8"/>
    <mergeCell ref="A9:J9"/>
    <mergeCell ref="A10:Q10"/>
    <mergeCell ref="A11:K11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9"/>
  <sheetViews>
    <sheetView zoomScalePageLayoutView="0" workbookViewId="0" topLeftCell="A21">
      <selection activeCell="C15" sqref="C15:C23"/>
    </sheetView>
  </sheetViews>
  <sheetFormatPr defaultColWidth="9.33203125" defaultRowHeight="12"/>
  <cols>
    <col min="1" max="1" width="6.16015625" style="0" customWidth="1"/>
    <col min="3" max="3" width="16.66015625" style="0" customWidth="1"/>
    <col min="4" max="4" width="28" style="0" customWidth="1"/>
    <col min="5" max="5" width="24.83203125" style="0" customWidth="1"/>
    <col min="6" max="6" width="9.33203125" style="0" customWidth="1"/>
    <col min="7" max="7" width="10.5" style="0" customWidth="1"/>
    <col min="8" max="8" width="11.5" style="0" customWidth="1"/>
    <col min="9" max="10" width="11.33203125" style="0" customWidth="1"/>
    <col min="11" max="12" width="12.83203125" style="0" customWidth="1"/>
    <col min="13" max="13" width="21.16015625" style="0" customWidth="1"/>
    <col min="14" max="14" width="18" style="0" customWidth="1"/>
    <col min="15" max="15" width="26.83203125" style="0" customWidth="1"/>
  </cols>
  <sheetData>
    <row r="3" spans="1:14" ht="15">
      <c r="A3" s="142" t="s">
        <v>97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4"/>
      <c r="M3" s="144"/>
      <c r="N3" s="144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ht="15">
      <c r="A5" s="139" t="s">
        <v>80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15">
      <c r="A6" s="139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15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ht="14.25">
      <c r="A8" s="134" t="s">
        <v>96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7"/>
      <c r="L9" s="12"/>
      <c r="M9" s="12"/>
      <c r="N9" s="11"/>
      <c r="O9" s="11"/>
      <c r="P9" s="11"/>
      <c r="Q9" s="11"/>
    </row>
    <row r="10" spans="1:17" ht="14.25" customHeight="1">
      <c r="A10" s="134" t="s">
        <v>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1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4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</row>
    <row r="15" spans="1:15" ht="36.75" thickBot="1">
      <c r="A15" s="27" t="s">
        <v>0</v>
      </c>
      <c r="B15" s="28" t="s">
        <v>1</v>
      </c>
      <c r="C15" s="29" t="s">
        <v>15</v>
      </c>
      <c r="D15" s="30" t="s">
        <v>2</v>
      </c>
      <c r="E15" s="30" t="s">
        <v>3</v>
      </c>
      <c r="F15" s="25" t="s">
        <v>4</v>
      </c>
      <c r="G15" s="24" t="s">
        <v>10</v>
      </c>
      <c r="H15" s="25" t="s">
        <v>11</v>
      </c>
      <c r="I15" s="25" t="s">
        <v>12</v>
      </c>
      <c r="J15" s="26" t="s">
        <v>13</v>
      </c>
      <c r="K15" s="26" t="s">
        <v>19</v>
      </c>
      <c r="L15" s="25" t="s">
        <v>5</v>
      </c>
      <c r="M15" s="25" t="s">
        <v>6</v>
      </c>
      <c r="N15" s="25" t="s">
        <v>7</v>
      </c>
      <c r="O15" s="27" t="s">
        <v>14</v>
      </c>
    </row>
    <row r="16" spans="1:15" ht="42.75">
      <c r="A16" s="84">
        <v>1</v>
      </c>
      <c r="B16" s="50" t="s">
        <v>32</v>
      </c>
      <c r="C16" s="86" t="s">
        <v>16</v>
      </c>
      <c r="D16" s="50" t="s">
        <v>18</v>
      </c>
      <c r="E16" s="50" t="s">
        <v>28</v>
      </c>
      <c r="F16" s="85" t="s">
        <v>26</v>
      </c>
      <c r="G16" s="50">
        <v>5</v>
      </c>
      <c r="H16" s="50">
        <v>0</v>
      </c>
      <c r="I16" s="50">
        <v>7</v>
      </c>
      <c r="J16" s="51">
        <v>0</v>
      </c>
      <c r="K16" s="51">
        <v>0</v>
      </c>
      <c r="L16" s="51">
        <v>12</v>
      </c>
      <c r="M16" s="50">
        <v>35</v>
      </c>
      <c r="N16" s="80">
        <v>0.34</v>
      </c>
      <c r="O16" s="81" t="s">
        <v>23</v>
      </c>
    </row>
    <row r="17" spans="1:15" ht="42.75">
      <c r="A17" s="79">
        <v>2</v>
      </c>
      <c r="B17" s="52" t="s">
        <v>33</v>
      </c>
      <c r="C17" s="88" t="s">
        <v>16</v>
      </c>
      <c r="D17" s="52" t="s">
        <v>18</v>
      </c>
      <c r="E17" s="52" t="s">
        <v>28</v>
      </c>
      <c r="F17" s="87" t="s">
        <v>26</v>
      </c>
      <c r="G17" s="52">
        <v>7</v>
      </c>
      <c r="H17" s="52">
        <v>0</v>
      </c>
      <c r="I17" s="52">
        <v>0</v>
      </c>
      <c r="J17" s="53">
        <v>0</v>
      </c>
      <c r="K17" s="53">
        <v>0</v>
      </c>
      <c r="L17" s="53">
        <v>7</v>
      </c>
      <c r="M17" s="52">
        <v>35</v>
      </c>
      <c r="N17" s="82">
        <v>0.2</v>
      </c>
      <c r="O17" s="83" t="s">
        <v>23</v>
      </c>
    </row>
    <row r="18" spans="1:15" ht="42.75">
      <c r="A18" s="121">
        <v>3</v>
      </c>
      <c r="B18" s="122" t="s">
        <v>34</v>
      </c>
      <c r="C18" s="52" t="s">
        <v>16</v>
      </c>
      <c r="D18" s="52" t="s">
        <v>18</v>
      </c>
      <c r="E18" s="52" t="s">
        <v>28</v>
      </c>
      <c r="F18" s="52" t="s">
        <v>26</v>
      </c>
      <c r="G18" s="52">
        <v>0</v>
      </c>
      <c r="H18" s="52">
        <v>0</v>
      </c>
      <c r="I18" s="52">
        <v>0</v>
      </c>
      <c r="J18" s="53">
        <v>0</v>
      </c>
      <c r="K18" s="53">
        <v>5</v>
      </c>
      <c r="L18" s="70">
        <v>5</v>
      </c>
      <c r="M18" s="70">
        <v>35</v>
      </c>
      <c r="N18" s="71">
        <v>0.14</v>
      </c>
      <c r="O18" s="72" t="s">
        <v>23</v>
      </c>
    </row>
    <row r="19" spans="1:15" ht="42.75">
      <c r="A19" s="121">
        <v>4</v>
      </c>
      <c r="B19" s="122" t="s">
        <v>35</v>
      </c>
      <c r="C19" s="52" t="s">
        <v>16</v>
      </c>
      <c r="D19" s="52" t="s">
        <v>18</v>
      </c>
      <c r="E19" s="52" t="s">
        <v>28</v>
      </c>
      <c r="F19" s="52" t="s">
        <v>26</v>
      </c>
      <c r="G19" s="52">
        <v>2</v>
      </c>
      <c r="H19" s="52">
        <v>0</v>
      </c>
      <c r="I19" s="52">
        <v>0</v>
      </c>
      <c r="J19" s="53">
        <v>0</v>
      </c>
      <c r="K19" s="53">
        <v>0</v>
      </c>
      <c r="L19" s="70">
        <v>2</v>
      </c>
      <c r="M19" s="70">
        <v>35</v>
      </c>
      <c r="N19" s="71">
        <v>0.06</v>
      </c>
      <c r="O19" s="72" t="s">
        <v>23</v>
      </c>
    </row>
    <row r="20" spans="1:15" ht="42.75">
      <c r="A20" s="121">
        <v>5</v>
      </c>
      <c r="B20" s="123" t="s">
        <v>36</v>
      </c>
      <c r="C20" s="52" t="s">
        <v>16</v>
      </c>
      <c r="D20" s="52" t="s">
        <v>18</v>
      </c>
      <c r="E20" s="52" t="s">
        <v>28</v>
      </c>
      <c r="F20" s="52" t="s">
        <v>26</v>
      </c>
      <c r="G20" s="52">
        <v>2</v>
      </c>
      <c r="H20" s="52">
        <v>0</v>
      </c>
      <c r="I20" s="52">
        <v>0</v>
      </c>
      <c r="J20" s="52">
        <v>0</v>
      </c>
      <c r="K20" s="52">
        <v>0</v>
      </c>
      <c r="L20" s="70">
        <v>2</v>
      </c>
      <c r="M20" s="70">
        <v>35</v>
      </c>
      <c r="N20" s="128">
        <v>0.0571</v>
      </c>
      <c r="O20" s="72" t="s">
        <v>23</v>
      </c>
    </row>
    <row r="21" spans="1:15" ht="42.75">
      <c r="A21" s="124">
        <v>6</v>
      </c>
      <c r="B21" s="123" t="s">
        <v>37</v>
      </c>
      <c r="C21" s="73" t="s">
        <v>16</v>
      </c>
      <c r="D21" s="69" t="s">
        <v>18</v>
      </c>
      <c r="E21" s="52" t="s">
        <v>28</v>
      </c>
      <c r="F21" s="73" t="s">
        <v>26</v>
      </c>
      <c r="G21" s="73">
        <v>0</v>
      </c>
      <c r="H21" s="73">
        <v>7</v>
      </c>
      <c r="I21" s="73">
        <v>7</v>
      </c>
      <c r="J21" s="73">
        <v>0</v>
      </c>
      <c r="K21" s="73">
        <v>0</v>
      </c>
      <c r="L21" s="70">
        <v>14</v>
      </c>
      <c r="M21" s="70">
        <v>35</v>
      </c>
      <c r="N21" s="71">
        <v>0.4</v>
      </c>
      <c r="O21" s="72" t="s">
        <v>23</v>
      </c>
    </row>
    <row r="22" spans="1:15" ht="42.75">
      <c r="A22" s="124">
        <v>7</v>
      </c>
      <c r="B22" s="125" t="s">
        <v>38</v>
      </c>
      <c r="C22" s="55" t="s">
        <v>16</v>
      </c>
      <c r="D22" s="90" t="s">
        <v>18</v>
      </c>
      <c r="E22" s="52" t="s">
        <v>28</v>
      </c>
      <c r="F22" s="55" t="s">
        <v>26</v>
      </c>
      <c r="G22" s="55">
        <v>0</v>
      </c>
      <c r="H22" s="55">
        <v>0</v>
      </c>
      <c r="I22" s="55">
        <v>7</v>
      </c>
      <c r="J22" s="55">
        <v>0</v>
      </c>
      <c r="K22" s="55">
        <v>0</v>
      </c>
      <c r="L22" s="70">
        <v>7</v>
      </c>
      <c r="M22" s="70">
        <v>35</v>
      </c>
      <c r="N22" s="71">
        <v>0.2</v>
      </c>
      <c r="O22" s="72" t="s">
        <v>23</v>
      </c>
    </row>
    <row r="23" spans="1:15" ht="38.25" customHeight="1" thickBot="1">
      <c r="A23" s="126">
        <v>8</v>
      </c>
      <c r="B23" s="127" t="s">
        <v>39</v>
      </c>
      <c r="C23" s="56" t="s">
        <v>16</v>
      </c>
      <c r="D23" s="92" t="s">
        <v>18</v>
      </c>
      <c r="E23" s="93" t="s">
        <v>28</v>
      </c>
      <c r="F23" s="56" t="s">
        <v>26</v>
      </c>
      <c r="G23" s="56">
        <v>2</v>
      </c>
      <c r="H23" s="56">
        <v>0</v>
      </c>
      <c r="I23" s="56">
        <v>0</v>
      </c>
      <c r="J23" s="56">
        <v>0</v>
      </c>
      <c r="K23" s="56">
        <v>0</v>
      </c>
      <c r="L23" s="74">
        <v>2</v>
      </c>
      <c r="M23" s="74">
        <v>35</v>
      </c>
      <c r="N23" s="75">
        <v>0.06</v>
      </c>
      <c r="O23" s="76" t="s">
        <v>23</v>
      </c>
    </row>
    <row r="24" spans="1:14" ht="12.75">
      <c r="A24" s="33"/>
      <c r="N24" s="36"/>
    </row>
    <row r="25" spans="1:14" ht="12.75">
      <c r="A25" s="33"/>
      <c r="N25" s="36"/>
    </row>
    <row r="26" spans="1:14" ht="12.75">
      <c r="A26" s="33"/>
      <c r="B26" s="48" t="s">
        <v>8</v>
      </c>
      <c r="C26" s="48"/>
      <c r="D26" s="48"/>
      <c r="E26" s="48" t="s">
        <v>94</v>
      </c>
      <c r="N26" s="36"/>
    </row>
    <row r="27" spans="2:5" ht="12.75">
      <c r="B27" s="48" t="s">
        <v>9</v>
      </c>
      <c r="C27" s="48"/>
      <c r="D27" s="48"/>
      <c r="E27" s="48" t="s">
        <v>61</v>
      </c>
    </row>
    <row r="28" spans="2:5" ht="12.75">
      <c r="B28" s="48"/>
      <c r="C28" s="48"/>
      <c r="D28" s="48"/>
      <c r="E28" s="48" t="s">
        <v>62</v>
      </c>
    </row>
    <row r="29" spans="2:5" ht="12.75">
      <c r="B29" s="48"/>
      <c r="C29" s="48"/>
      <c r="D29" s="48"/>
      <c r="E29" s="48" t="s">
        <v>60</v>
      </c>
    </row>
  </sheetData>
  <sheetProtection/>
  <mergeCells count="10">
    <mergeCell ref="A3:N3"/>
    <mergeCell ref="A5:Q5"/>
    <mergeCell ref="A6:Q6"/>
    <mergeCell ref="A7:Q7"/>
    <mergeCell ref="A12:K12"/>
    <mergeCell ref="A13:K13"/>
    <mergeCell ref="A8:Q8"/>
    <mergeCell ref="A9:J9"/>
    <mergeCell ref="A10:Q10"/>
    <mergeCell ref="A11:K11"/>
  </mergeCells>
  <printOptions/>
  <pageMargins left="0.75" right="0.75" top="1" bottom="1" header="0.5" footer="0.5"/>
  <pageSetup fitToHeight="1" fitToWidth="1" horizontalDpi="600" verticalDpi="600" orientation="landscape" paperSize="9" scale="5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26"/>
  <sheetViews>
    <sheetView tabSelected="1" zoomScalePageLayoutView="0" workbookViewId="0" topLeftCell="A7">
      <selection activeCell="G18" sqref="G18"/>
    </sheetView>
  </sheetViews>
  <sheetFormatPr defaultColWidth="9.33203125" defaultRowHeight="12"/>
  <cols>
    <col min="1" max="1" width="6.16015625" style="0" customWidth="1"/>
    <col min="3" max="3" width="15.66015625" style="0" customWidth="1"/>
    <col min="4" max="4" width="24.66015625" style="0" customWidth="1"/>
    <col min="5" max="5" width="24.83203125" style="0" customWidth="1"/>
    <col min="6" max="6" width="8.66015625" style="0" customWidth="1"/>
    <col min="7" max="7" width="13" style="0" customWidth="1"/>
    <col min="8" max="8" width="12.16015625" style="0" customWidth="1"/>
    <col min="9" max="9" width="13.33203125" style="0" customWidth="1"/>
    <col min="10" max="10" width="13" style="0" customWidth="1"/>
    <col min="11" max="12" width="12.83203125" style="0" customWidth="1"/>
    <col min="13" max="13" width="18.16015625" style="0" customWidth="1"/>
    <col min="14" max="14" width="18" style="0" customWidth="1"/>
    <col min="15" max="15" width="27.5" style="0" customWidth="1"/>
  </cols>
  <sheetData>
    <row r="3" spans="1:14" ht="15">
      <c r="A3" s="142" t="s">
        <v>98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4"/>
      <c r="M3" s="144"/>
      <c r="N3" s="144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7" ht="15">
      <c r="A5" s="139" t="s">
        <v>22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</row>
    <row r="6" spans="1:17" ht="15">
      <c r="A6" s="139" t="s">
        <v>85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</row>
    <row r="7" spans="1:17" ht="15">
      <c r="A7" s="140" t="s">
        <v>17</v>
      </c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</row>
    <row r="8" spans="1:17" ht="14.25">
      <c r="A8" s="134" t="s">
        <v>93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</row>
    <row r="9" spans="1:17" ht="15" customHeight="1">
      <c r="A9" s="134" t="s">
        <v>77</v>
      </c>
      <c r="B9" s="134"/>
      <c r="C9" s="134"/>
      <c r="D9" s="134"/>
      <c r="E9" s="134"/>
      <c r="F9" s="134"/>
      <c r="G9" s="134"/>
      <c r="H9" s="134"/>
      <c r="I9" s="134"/>
      <c r="J9" s="134"/>
      <c r="K9" s="17"/>
      <c r="L9" s="12"/>
      <c r="M9" s="12"/>
      <c r="N9" s="11"/>
      <c r="O9" s="11"/>
      <c r="P9" s="11"/>
      <c r="Q9" s="11"/>
    </row>
    <row r="10" spans="1:17" ht="14.25" customHeight="1">
      <c r="A10" s="134" t="s">
        <v>76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</row>
    <row r="11" spans="1:11" ht="14.25">
      <c r="A11" s="135"/>
      <c r="B11" s="135"/>
      <c r="C11" s="135"/>
      <c r="D11" s="135"/>
      <c r="E11" s="135"/>
      <c r="F11" s="135"/>
      <c r="G11" s="135"/>
      <c r="H11" s="135"/>
      <c r="I11" s="135"/>
      <c r="J11" s="135"/>
      <c r="K11" s="135"/>
    </row>
    <row r="12" spans="1:11" ht="14.25">
      <c r="A12" s="135"/>
      <c r="B12" s="135"/>
      <c r="C12" s="135"/>
      <c r="D12" s="135"/>
      <c r="E12" s="135"/>
      <c r="F12" s="135"/>
      <c r="G12" s="135"/>
      <c r="H12" s="135"/>
      <c r="I12" s="135"/>
      <c r="J12" s="135"/>
      <c r="K12" s="135"/>
    </row>
    <row r="13" spans="1:11" ht="12.7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1:11" ht="13.5" thickBot="1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</row>
    <row r="15" spans="1:15" ht="48.75" thickBot="1">
      <c r="A15" s="31" t="s">
        <v>0</v>
      </c>
      <c r="B15" s="32" t="s">
        <v>1</v>
      </c>
      <c r="C15" s="23" t="s">
        <v>15</v>
      </c>
      <c r="D15" s="19" t="s">
        <v>2</v>
      </c>
      <c r="E15" s="19" t="s">
        <v>3</v>
      </c>
      <c r="F15" s="19" t="s">
        <v>4</v>
      </c>
      <c r="G15" s="18" t="s">
        <v>10</v>
      </c>
      <c r="H15" s="19" t="s">
        <v>11</v>
      </c>
      <c r="I15" s="19" t="s">
        <v>12</v>
      </c>
      <c r="J15" s="20" t="s">
        <v>13</v>
      </c>
      <c r="K15" s="20" t="s">
        <v>19</v>
      </c>
      <c r="L15" s="19" t="s">
        <v>5</v>
      </c>
      <c r="M15" s="19" t="s">
        <v>6</v>
      </c>
      <c r="N15" s="19" t="s">
        <v>7</v>
      </c>
      <c r="O15" s="31" t="s">
        <v>14</v>
      </c>
    </row>
    <row r="16" spans="1:15" ht="42.75">
      <c r="A16" s="131">
        <v>1</v>
      </c>
      <c r="B16" s="130" t="s">
        <v>40</v>
      </c>
      <c r="C16" s="129" t="s">
        <v>16</v>
      </c>
      <c r="D16" s="85" t="s">
        <v>18</v>
      </c>
      <c r="E16" s="119" t="s">
        <v>28</v>
      </c>
      <c r="F16" s="130" t="s">
        <v>41</v>
      </c>
      <c r="G16" s="130">
        <v>7</v>
      </c>
      <c r="H16" s="130">
        <v>0</v>
      </c>
      <c r="I16" s="130">
        <v>6</v>
      </c>
      <c r="J16" s="130">
        <v>0</v>
      </c>
      <c r="K16" s="130">
        <v>0</v>
      </c>
      <c r="L16" s="130">
        <v>13</v>
      </c>
      <c r="M16" s="130">
        <v>35</v>
      </c>
      <c r="N16" s="132">
        <v>0.37</v>
      </c>
      <c r="O16" s="133" t="s">
        <v>23</v>
      </c>
    </row>
    <row r="17" spans="1:15" ht="42.75">
      <c r="A17" s="89">
        <v>2</v>
      </c>
      <c r="B17" s="70" t="s">
        <v>42</v>
      </c>
      <c r="C17" s="77" t="s">
        <v>16</v>
      </c>
      <c r="D17" s="87" t="s">
        <v>18</v>
      </c>
      <c r="E17" s="102" t="s">
        <v>28</v>
      </c>
      <c r="F17" s="70" t="s">
        <v>41</v>
      </c>
      <c r="G17" s="70">
        <v>7</v>
      </c>
      <c r="H17" s="70">
        <v>0</v>
      </c>
      <c r="I17" s="70">
        <v>0</v>
      </c>
      <c r="J17" s="70">
        <v>0</v>
      </c>
      <c r="K17" s="70">
        <v>0</v>
      </c>
      <c r="L17" s="70">
        <v>7</v>
      </c>
      <c r="M17" s="70">
        <v>35</v>
      </c>
      <c r="N17" s="71">
        <v>0.2</v>
      </c>
      <c r="O17" s="72" t="s">
        <v>23</v>
      </c>
    </row>
    <row r="18" spans="1:15" ht="43.5" thickBot="1">
      <c r="A18" s="91">
        <v>3</v>
      </c>
      <c r="B18" s="74" t="s">
        <v>43</v>
      </c>
      <c r="C18" s="78" t="s">
        <v>16</v>
      </c>
      <c r="D18" s="105" t="s">
        <v>18</v>
      </c>
      <c r="E18" s="103" t="s">
        <v>28</v>
      </c>
      <c r="F18" s="74" t="s">
        <v>41</v>
      </c>
      <c r="G18" s="74">
        <v>7</v>
      </c>
      <c r="H18" s="74">
        <v>0</v>
      </c>
      <c r="I18" s="74">
        <v>5</v>
      </c>
      <c r="J18" s="74">
        <v>0</v>
      </c>
      <c r="K18" s="74">
        <v>0</v>
      </c>
      <c r="L18" s="74">
        <v>12</v>
      </c>
      <c r="M18" s="74">
        <v>35</v>
      </c>
      <c r="N18" s="75">
        <v>0.34</v>
      </c>
      <c r="O18" s="76" t="s">
        <v>23</v>
      </c>
    </row>
    <row r="19" spans="1:14" ht="12.75">
      <c r="A19" s="5"/>
      <c r="B19" s="6"/>
      <c r="C19" s="34"/>
      <c r="D19" s="5"/>
      <c r="E19" s="5"/>
      <c r="F19" s="34"/>
      <c r="G19" s="7"/>
      <c r="H19" s="7"/>
      <c r="I19" s="7"/>
      <c r="J19" s="8"/>
      <c r="K19" s="8"/>
      <c r="N19" s="36"/>
    </row>
    <row r="20" spans="1:11" ht="12.75">
      <c r="A20" s="5"/>
      <c r="B20" s="9"/>
      <c r="C20" s="5"/>
      <c r="D20" s="5"/>
      <c r="E20" s="5"/>
      <c r="F20" s="34"/>
      <c r="G20" s="7"/>
      <c r="H20" s="7"/>
      <c r="I20" s="7"/>
      <c r="J20" s="7"/>
      <c r="K20" s="7"/>
    </row>
    <row r="21" spans="1:14" ht="12.75">
      <c r="A21" s="33"/>
      <c r="B21" s="10" t="s">
        <v>8</v>
      </c>
      <c r="C21" s="47"/>
      <c r="D21" s="47"/>
      <c r="E21" s="47" t="s">
        <v>94</v>
      </c>
      <c r="F21" s="2"/>
      <c r="G21" s="2"/>
      <c r="H21" s="2"/>
      <c r="I21" s="2"/>
      <c r="J21" s="2"/>
      <c r="K21" s="2"/>
      <c r="N21" s="36"/>
    </row>
    <row r="22" spans="1:14" ht="12.75">
      <c r="A22" s="33"/>
      <c r="B22" s="4" t="s">
        <v>9</v>
      </c>
      <c r="C22" s="4"/>
      <c r="D22" s="4"/>
      <c r="E22" s="48" t="s">
        <v>61</v>
      </c>
      <c r="F22" s="4"/>
      <c r="G22" s="4"/>
      <c r="H22" s="4"/>
      <c r="I22" s="4"/>
      <c r="J22" s="4"/>
      <c r="K22" s="4"/>
      <c r="N22" s="36"/>
    </row>
    <row r="23" spans="1:14" ht="12.75">
      <c r="A23" s="33"/>
      <c r="B23" s="4"/>
      <c r="C23" s="4"/>
      <c r="D23" s="4"/>
      <c r="E23" s="48" t="s">
        <v>62</v>
      </c>
      <c r="F23" s="4"/>
      <c r="G23" s="4"/>
      <c r="H23" s="4"/>
      <c r="I23" s="4"/>
      <c r="J23" s="4"/>
      <c r="K23" s="4"/>
      <c r="N23" s="36"/>
    </row>
    <row r="24" spans="1:14" ht="12.75">
      <c r="A24" s="33"/>
      <c r="B24" s="48"/>
      <c r="C24" s="48"/>
      <c r="D24" s="48"/>
      <c r="E24" s="48" t="s">
        <v>60</v>
      </c>
      <c r="N24" s="36"/>
    </row>
    <row r="25" spans="1:14" ht="12.75">
      <c r="A25" s="33"/>
      <c r="N25" s="36"/>
    </row>
    <row r="26" spans="1:14" ht="12.75">
      <c r="A26" s="33"/>
      <c r="N26" s="36"/>
    </row>
  </sheetData>
  <sheetProtection/>
  <mergeCells count="10">
    <mergeCell ref="A3:N3"/>
    <mergeCell ref="A5:Q5"/>
    <mergeCell ref="A6:Q6"/>
    <mergeCell ref="A7:Q7"/>
    <mergeCell ref="A10:Q10"/>
    <mergeCell ref="A11:K11"/>
    <mergeCell ref="A12:K12"/>
    <mergeCell ref="A13:K13"/>
    <mergeCell ref="A8:Q8"/>
    <mergeCell ref="A9:J9"/>
  </mergeCells>
  <printOptions/>
  <pageMargins left="0.75" right="0.75" top="1" bottom="1" header="0.5" footer="0.5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зам.директора</cp:lastModifiedBy>
  <cp:lastPrinted>2020-10-23T12:37:16Z</cp:lastPrinted>
  <dcterms:created xsi:type="dcterms:W3CDTF">2017-09-13T09:18:13Z</dcterms:created>
  <dcterms:modified xsi:type="dcterms:W3CDTF">2020-10-23T12:40:00Z</dcterms:modified>
  <cp:category/>
  <cp:version/>
  <cp:contentType/>
  <cp:contentStatus/>
</cp:coreProperties>
</file>