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7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<sst xmlns="http://schemas.openxmlformats.org/spreadsheetml/2006/main" count="228" uniqueCount="64">
  <si>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</si>
  <si>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</si>
  <si>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</si>
  <si>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</si>
  <si>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</si>
  <si>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</si>
  <si>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</si>
  <si>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</si>
  <si>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</si>
  <si>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</si>
  <si>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</si>
  <si>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</si>
  <si>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</si>
  <si>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</si>
  <si>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</si>
  <si>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</si>
  <si>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</si>
  <si>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</si>
  <si>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</si>
  <si>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</si>
  <si>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</si>
  <si>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Задание 6</t>
  </si>
  <si>
    <t>Задание 7</t>
  </si>
  <si>
    <t>Задание 8</t>
  </si>
  <si>
    <t>7Б</t>
  </si>
  <si>
    <t>Председатель жюри: Казарина Е.А., заместитель директора</t>
  </si>
  <si>
    <t>Члены жюри: Чайкина В.А., учитель истории и обществознания</t>
  </si>
  <si>
    <t>Зайков А.В., учитель учитель истории и обществознания</t>
  </si>
  <si>
    <t>Зайков Александр Валерьевич</t>
  </si>
  <si>
    <t>участник</t>
  </si>
  <si>
    <t>Казарина Е.А.</t>
  </si>
  <si>
    <t>Зайков А.В.</t>
  </si>
  <si>
    <t>Количество участников: 4</t>
  </si>
  <si>
    <t>Задание 9</t>
  </si>
  <si>
    <t>Задание 10</t>
  </si>
  <si>
    <t>Чайкина В.А.</t>
  </si>
  <si>
    <t>9А</t>
  </si>
  <si>
    <t>Чайкина Валентина Анатольевна</t>
  </si>
  <si>
    <t>10А</t>
  </si>
  <si>
    <t>Дата проведения: 29.09.2020</t>
  </si>
  <si>
    <t>Протокол школьного этапа этапа всероссийской олимпиады школьников по обществознанию в 2020-2021 уч.г., 9 класс</t>
  </si>
  <si>
    <t>О-7-1</t>
  </si>
  <si>
    <t>О-7-2</t>
  </si>
  <si>
    <t>О-7-3</t>
  </si>
  <si>
    <t>О-7-4</t>
  </si>
  <si>
    <t>О-9-1</t>
  </si>
  <si>
    <t>О-9-2</t>
  </si>
  <si>
    <t>О-9-3</t>
  </si>
  <si>
    <t>О-9-4</t>
  </si>
  <si>
    <t>О-9-6</t>
  </si>
  <si>
    <t>О-9-7</t>
  </si>
  <si>
    <t>О-9-8</t>
  </si>
  <si>
    <t>9Б</t>
  </si>
  <si>
    <t>Протокол школьного этапа этапа всероссийской олимпиады школьников по обществознанию в 2020-2021 уч.г., 10 класс</t>
  </si>
  <si>
    <t>О-10-1</t>
  </si>
  <si>
    <t>О-10-3</t>
  </si>
  <si>
    <t>О-10-4</t>
  </si>
  <si>
    <t>О-10-5</t>
  </si>
  <si>
    <t>Протокол школьного этапа этапа всероссийской олимпиады школьников по обществознанию в 2020-2021 уч.г., 11 класс</t>
  </si>
  <si>
    <t>Количество участников: 1</t>
  </si>
  <si>
    <t>О-11-1</t>
  </si>
  <si>
    <t>11А</t>
  </si>
  <si>
    <t>Количество участников: 7</t>
  </si>
  <si>
    <t>Протокол школьного этапа этапа всероссийской олимпиады школьников по обществознанию в 2020-2021 уч.г., 7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</si>
</sst>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5" borderId="0" applyNumberFormat="0" applyBorder="0" applyAlignment="0" applyProtection="0"/>
    <xf numFmtId="0" fontId="34" fillId="16" borderId="0" applyNumberFormat="0" applyBorder="0" applyAlignment="0" applyProtection="0"/>
    <xf numFmtId="0" fontId="1" fillId="11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" fillId="14" borderId="0" applyNumberFormat="0" applyBorder="0" applyAlignment="0" applyProtection="0"/>
    <xf numFmtId="0" fontId="35" fillId="22" borderId="0" applyNumberFormat="0" applyBorder="0" applyAlignment="0" applyProtection="0"/>
    <xf numFmtId="0" fontId="3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22" borderId="0" applyNumberFormat="0" applyBorder="0" applyAlignment="0" applyProtection="0"/>
    <xf numFmtId="0" fontId="35" fillId="33" borderId="0" applyNumberFormat="0" applyBorder="0" applyAlignment="0" applyProtection="0"/>
    <xf numFmtId="0" fontId="3" fillId="24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1" applyNumberFormat="0" applyAlignment="0" applyProtection="0"/>
    <xf numFmtId="0" fontId="4" fillId="9" borderId="2" applyNumberFormat="0" applyAlignment="0" applyProtection="0"/>
    <xf numFmtId="0" fontId="37" fillId="37" borderId="3" applyNumberFormat="0" applyAlignment="0" applyProtection="0"/>
    <xf numFmtId="0" fontId="5" fillId="38" borderId="4" applyNumberFormat="0" applyAlignment="0" applyProtection="0"/>
    <xf numFmtId="0" fontId="38" fillId="37" borderId="1" applyNumberFormat="0" applyAlignment="0" applyProtection="0"/>
    <xf numFmtId="0" fontId="6" fillId="38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39" borderId="13" applyNumberFormat="0" applyAlignment="0" applyProtection="0"/>
    <xf numFmtId="0" fontId="11" fillId="40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43" borderId="0" applyNumberFormat="0" applyBorder="0" applyAlignment="0" applyProtection="0"/>
    <xf numFmtId="0" fontId="1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0" fillId="46" borderId="0" applyNumberFormat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19" xfId="89" applyFont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1" fontId="20" fillId="0" borderId="21" xfId="89" applyNumberFormat="1" applyFont="1" applyBorder="1" applyAlignment="1">
      <alignment horizontal="center" vertical="top" wrapText="1"/>
      <protection/>
    </xf>
    <xf numFmtId="1" fontId="20" fillId="0" borderId="22" xfId="89" applyNumberFormat="1" applyFont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" fillId="0" borderId="23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" fillId="0" borderId="0" xfId="89" applyFont="1" applyAlignment="1">
      <alignment/>
      <protection/>
    </xf>
    <xf numFmtId="9" fontId="20" fillId="0" borderId="24" xfId="89" applyNumberFormat="1" applyFont="1" applyBorder="1" applyAlignment="1">
      <alignment horizontal="center" vertical="top" wrapText="1"/>
      <protection/>
    </xf>
    <xf numFmtId="9" fontId="20" fillId="0" borderId="25" xfId="89" applyNumberFormat="1" applyFont="1" applyBorder="1" applyAlignment="1">
      <alignment horizontal="center" vertical="top" wrapText="1"/>
      <protection/>
    </xf>
    <xf numFmtId="0" fontId="20" fillId="0" borderId="26" xfId="89" applyFont="1" applyBorder="1" applyAlignment="1">
      <alignment horizontal="center" vertical="top" wrapText="1"/>
      <protection/>
    </xf>
    <xf numFmtId="0" fontId="20" fillId="0" borderId="27" xfId="89" applyFont="1" applyBorder="1" applyAlignment="1">
      <alignment horizontal="center" vertical="top" wrapText="1"/>
      <protection/>
    </xf>
    <xf numFmtId="0" fontId="20" fillId="0" borderId="28" xfId="89" applyFont="1" applyBorder="1" applyAlignment="1">
      <alignment horizontal="center" vertical="top" wrapText="1"/>
      <protection/>
    </xf>
    <xf numFmtId="0" fontId="29" fillId="0" borderId="20" xfId="89" applyFont="1" applyBorder="1" applyAlignment="1">
      <alignment horizontal="center" vertical="top" wrapText="1"/>
      <protection/>
    </xf>
    <xf numFmtId="0" fontId="29" fillId="0" borderId="29" xfId="89" applyFont="1" applyBorder="1" applyAlignment="1">
      <alignment horizontal="center" vertical="top" wrapText="1"/>
      <protection/>
    </xf>
    <xf numFmtId="0" fontId="29" fillId="0" borderId="20" xfId="89" applyFont="1" applyFill="1" applyBorder="1" applyAlignment="1">
      <alignment horizontal="center" vertical="top" wrapText="1"/>
      <protection/>
    </xf>
    <xf numFmtId="0" fontId="29" fillId="0" borderId="30" xfId="89" applyFont="1" applyFill="1" applyBorder="1" applyAlignment="1">
      <alignment horizontal="center" vertical="top" wrapText="1"/>
      <protection/>
    </xf>
    <xf numFmtId="0" fontId="29" fillId="0" borderId="31" xfId="89" applyFont="1" applyFill="1" applyBorder="1" applyAlignment="1">
      <alignment horizontal="center" vertical="top" wrapText="1"/>
      <protection/>
    </xf>
    <xf numFmtId="0" fontId="30" fillId="0" borderId="32" xfId="89" applyFont="1" applyFill="1" applyBorder="1" applyAlignment="1">
      <alignment horizontal="center" vertical="top" wrapText="1"/>
      <protection/>
    </xf>
    <xf numFmtId="0" fontId="30" fillId="0" borderId="20" xfId="89" applyFont="1" applyFill="1" applyBorder="1" applyAlignment="1">
      <alignment horizontal="center" vertical="top" wrapText="1"/>
      <protection/>
    </xf>
    <xf numFmtId="0" fontId="30" fillId="0" borderId="33" xfId="89" applyFont="1" applyFill="1" applyBorder="1" applyAlignment="1">
      <alignment horizontal="center" vertical="top" wrapText="1"/>
      <protection/>
    </xf>
    <xf numFmtId="0" fontId="30" fillId="0" borderId="20" xfId="89" applyFont="1" applyBorder="1" applyAlignment="1">
      <alignment horizontal="center" vertical="top" wrapText="1"/>
      <protection/>
    </xf>
    <xf numFmtId="0" fontId="30" fillId="0" borderId="29" xfId="89" applyFont="1" applyBorder="1" applyAlignment="1">
      <alignment horizontal="center" vertical="top" wrapText="1"/>
      <protection/>
    </xf>
    <xf numFmtId="0" fontId="30" fillId="0" borderId="30" xfId="89" applyFont="1" applyFill="1" applyBorder="1" applyAlignment="1">
      <alignment horizontal="center" vertical="top" wrapText="1"/>
      <protection/>
    </xf>
    <xf numFmtId="0" fontId="30" fillId="0" borderId="31" xfId="89" applyFont="1" applyFill="1" applyBorder="1" applyAlignment="1">
      <alignment horizontal="center" vertical="top" wrapText="1"/>
      <protection/>
    </xf>
    <xf numFmtId="0" fontId="31" fillId="0" borderId="19" xfId="89" applyFont="1" applyBorder="1" applyAlignment="1">
      <alignment horizontal="center" vertical="top" wrapText="1"/>
      <protection/>
    </xf>
    <xf numFmtId="0" fontId="31" fillId="0" borderId="20" xfId="89" applyFont="1" applyFill="1" applyBorder="1" applyAlignment="1">
      <alignment horizontal="center" vertical="top" wrapText="1"/>
      <protection/>
    </xf>
    <xf numFmtId="1" fontId="31" fillId="0" borderId="19" xfId="89" applyNumberFormat="1" applyFont="1" applyBorder="1" applyAlignment="1">
      <alignment horizontal="center" vertical="top" wrapText="1"/>
      <protection/>
    </xf>
    <xf numFmtId="1" fontId="29" fillId="0" borderId="34" xfId="89" applyNumberFormat="1" applyFont="1" applyBorder="1" applyAlignment="1">
      <alignment horizontal="center" vertical="top" wrapText="1"/>
      <protection/>
    </xf>
    <xf numFmtId="0" fontId="31" fillId="0" borderId="23" xfId="89" applyFont="1" applyBorder="1" applyAlignment="1">
      <alignment horizontal="center" vertical="top" wrapText="1"/>
      <protection/>
    </xf>
    <xf numFmtId="0" fontId="31" fillId="0" borderId="35" xfId="89" applyFont="1" applyBorder="1" applyAlignment="1">
      <alignment horizontal="center" vertical="top" wrapText="1"/>
      <protection/>
    </xf>
    <xf numFmtId="1" fontId="31" fillId="0" borderId="35" xfId="89" applyNumberFormat="1" applyFont="1" applyBorder="1" applyAlignment="1">
      <alignment horizontal="center" vertical="top" wrapText="1"/>
      <protection/>
    </xf>
    <xf numFmtId="1" fontId="29" fillId="0" borderId="36" xfId="89" applyNumberFormat="1" applyFont="1" applyBorder="1" applyAlignment="1">
      <alignment horizontal="center" vertical="top" wrapText="1"/>
      <protection/>
    </xf>
    <xf numFmtId="0" fontId="32" fillId="0" borderId="37" xfId="89" applyFont="1" applyBorder="1" applyAlignment="1">
      <alignment horizontal="center" vertical="top" wrapText="1"/>
      <protection/>
    </xf>
    <xf numFmtId="0" fontId="31" fillId="0" borderId="20" xfId="89" applyFont="1" applyBorder="1" applyAlignment="1">
      <alignment horizontal="center" vertical="top" wrapText="1"/>
      <protection/>
    </xf>
    <xf numFmtId="0" fontId="31" fillId="0" borderId="33" xfId="89" applyFont="1" applyBorder="1" applyAlignment="1">
      <alignment horizontal="center" vertical="top" wrapText="1"/>
      <protection/>
    </xf>
    <xf numFmtId="0" fontId="32" fillId="0" borderId="38" xfId="89" applyFont="1" applyBorder="1" applyAlignment="1">
      <alignment horizontal="center" vertical="top" wrapText="1"/>
      <protection/>
    </xf>
    <xf numFmtId="0" fontId="29" fillId="0" borderId="34" xfId="89" applyFont="1" applyBorder="1" applyAlignment="1">
      <alignment horizontal="center" vertical="top" wrapText="1"/>
      <protection/>
    </xf>
    <xf numFmtId="0" fontId="29" fillId="0" borderId="39" xfId="89" applyFont="1" applyBorder="1" applyAlignment="1">
      <alignment horizontal="center" vertical="top" wrapText="1"/>
      <protection/>
    </xf>
    <xf numFmtId="0" fontId="29" fillId="0" borderId="31" xfId="89" applyFont="1" applyBorder="1" applyAlignment="1">
      <alignment horizontal="center" vertical="top" wrapText="1"/>
      <protection/>
    </xf>
    <xf numFmtId="0" fontId="29" fillId="0" borderId="30" xfId="89" applyFont="1" applyBorder="1" applyAlignment="1">
      <alignment horizontal="center" vertical="top" wrapText="1"/>
      <protection/>
    </xf>
    <xf numFmtId="0" fontId="30" fillId="0" borderId="40" xfId="89" applyFont="1" applyFill="1" applyBorder="1" applyAlignment="1">
      <alignment horizontal="center" vertical="top" wrapText="1"/>
      <protection/>
    </xf>
    <xf numFmtId="0" fontId="30" fillId="0" borderId="41" xfId="89" applyFont="1" applyFill="1" applyBorder="1" applyAlignment="1">
      <alignment horizontal="center" vertical="top" wrapText="1"/>
      <protection/>
    </xf>
    <xf numFmtId="0" fontId="31" fillId="0" borderId="32" xfId="89" applyFont="1" applyFill="1" applyBorder="1" applyAlignment="1">
      <alignment horizontal="center" vertical="top" wrapText="1"/>
      <protection/>
    </xf>
    <xf numFmtId="0" fontId="31" fillId="0" borderId="42" xfId="89" applyFont="1" applyFill="1" applyBorder="1" applyAlignment="1">
      <alignment horizontal="center" vertical="top" wrapText="1"/>
      <protection/>
    </xf>
    <xf numFmtId="0" fontId="33" fillId="0" borderId="43" xfId="89" applyFont="1" applyFill="1" applyBorder="1" applyAlignment="1">
      <alignment horizontal="center" vertical="top" wrapText="1"/>
      <protection/>
    </xf>
    <xf numFmtId="0" fontId="30" fillId="0" borderId="43" xfId="89" applyFont="1" applyFill="1" applyBorder="1" applyAlignment="1">
      <alignment horizontal="center" vertical="top" wrapText="1"/>
      <protection/>
    </xf>
    <xf numFmtId="9" fontId="29" fillId="0" borderId="43" xfId="89" applyNumberFormat="1" applyFont="1" applyFill="1" applyBorder="1" applyAlignment="1">
      <alignment horizontal="center" vertical="top" wrapText="1"/>
      <protection/>
    </xf>
    <xf numFmtId="0" fontId="29" fillId="0" borderId="44" xfId="89" applyFont="1" applyBorder="1" applyAlignment="1">
      <alignment horizontal="center" vertical="top" wrapText="1"/>
      <protection/>
    </xf>
    <xf numFmtId="0" fontId="32" fillId="0" borderId="20" xfId="0" applyFont="1" applyBorder="1" applyAlignment="1">
      <alignment horizontal="center" wrapText="1"/>
    </xf>
    <xf numFmtId="0" fontId="31" fillId="0" borderId="45" xfId="89" applyFont="1" applyFill="1" applyBorder="1" applyAlignment="1">
      <alignment horizontal="center" vertical="top" wrapText="1"/>
      <protection/>
    </xf>
    <xf numFmtId="0" fontId="33" fillId="0" borderId="46" xfId="89" applyFont="1" applyFill="1" applyBorder="1" applyAlignment="1">
      <alignment horizontal="center" vertical="top" wrapText="1"/>
      <protection/>
    </xf>
    <xf numFmtId="0" fontId="30" fillId="0" borderId="46" xfId="89" applyFont="1" applyFill="1" applyBorder="1" applyAlignment="1">
      <alignment horizontal="center" vertical="top" wrapText="1"/>
      <protection/>
    </xf>
    <xf numFmtId="9" fontId="29" fillId="0" borderId="46" xfId="89" applyNumberFormat="1" applyFont="1" applyFill="1" applyBorder="1" applyAlignment="1">
      <alignment horizontal="center" vertical="top" wrapText="1"/>
      <protection/>
    </xf>
    <xf numFmtId="0" fontId="29" fillId="0" borderId="47" xfId="89" applyFont="1" applyBorder="1" applyAlignment="1">
      <alignment horizontal="center" vertical="top" wrapText="1"/>
      <protection/>
    </xf>
    <xf numFmtId="0" fontId="31" fillId="0" borderId="23" xfId="89" applyFont="1" applyFill="1" applyBorder="1" applyAlignment="1">
      <alignment horizontal="center" vertical="top" wrapText="1"/>
      <protection/>
    </xf>
    <xf numFmtId="0" fontId="33" fillId="0" borderId="35" xfId="89" applyFont="1" applyFill="1" applyBorder="1" applyAlignment="1">
      <alignment horizontal="center" vertical="top" wrapText="1"/>
      <protection/>
    </xf>
    <xf numFmtId="0" fontId="30" fillId="0" borderId="35" xfId="89" applyFont="1" applyFill="1" applyBorder="1" applyAlignment="1">
      <alignment horizontal="center" vertical="top" wrapText="1"/>
      <protection/>
    </xf>
    <xf numFmtId="9" fontId="29" fillId="0" borderId="35" xfId="89" applyNumberFormat="1" applyFont="1" applyFill="1" applyBorder="1" applyAlignment="1">
      <alignment horizontal="center" vertical="top" wrapText="1"/>
      <protection/>
    </xf>
    <xf numFmtId="0" fontId="29" fillId="0" borderId="21" xfId="89" applyFont="1" applyBorder="1" applyAlignment="1">
      <alignment horizontal="center" vertical="top" wrapText="1"/>
      <protection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" fontId="29" fillId="0" borderId="19" xfId="89" applyNumberFormat="1" applyFont="1" applyBorder="1" applyAlignment="1">
      <alignment horizontal="center" vertical="top" wrapText="1"/>
      <protection/>
    </xf>
    <xf numFmtId="0" fontId="29" fillId="0" borderId="19" xfId="89" applyFont="1" applyBorder="1" applyAlignment="1">
      <alignment horizontal="center" vertical="top" wrapText="1"/>
      <protection/>
    </xf>
    <xf numFmtId="9" fontId="29" fillId="0" borderId="19" xfId="89" applyNumberFormat="1" applyFont="1" applyBorder="1" applyAlignment="1">
      <alignment horizontal="center" vertical="top" wrapText="1"/>
      <protection/>
    </xf>
    <xf numFmtId="1" fontId="29" fillId="0" borderId="22" xfId="89" applyNumberFormat="1" applyFont="1" applyBorder="1" applyAlignment="1">
      <alignment horizontal="center" vertical="top" wrapText="1"/>
      <protection/>
    </xf>
    <xf numFmtId="1" fontId="29" fillId="0" borderId="35" xfId="89" applyNumberFormat="1" applyFont="1" applyBorder="1" applyAlignment="1">
      <alignment horizontal="center" vertical="top" wrapText="1"/>
      <protection/>
    </xf>
    <xf numFmtId="9" fontId="29" fillId="0" borderId="35" xfId="89" applyNumberFormat="1" applyFont="1" applyBorder="1" applyAlignment="1">
      <alignment horizontal="center" vertical="top" wrapText="1"/>
      <protection/>
    </xf>
    <xf numFmtId="1" fontId="29" fillId="0" borderId="21" xfId="89" applyNumberFormat="1" applyFont="1" applyBorder="1" applyAlignment="1">
      <alignment horizontal="center" vertical="top" wrapText="1"/>
      <protection/>
    </xf>
    <xf numFmtId="0" fontId="31" fillId="0" borderId="48" xfId="89" applyFont="1" applyBorder="1" applyAlignment="1">
      <alignment horizontal="center" vertical="top" wrapText="1"/>
      <protection/>
    </xf>
    <xf numFmtId="0" fontId="31" fillId="0" borderId="49" xfId="89" applyFont="1" applyBorder="1" applyAlignment="1">
      <alignment horizontal="center" vertical="top" wrapText="1"/>
      <protection/>
    </xf>
    <xf numFmtId="0" fontId="29" fillId="0" borderId="50" xfId="89" applyFont="1" applyBorder="1" applyAlignment="1">
      <alignment horizontal="center" vertical="top" wrapText="1"/>
      <protection/>
    </xf>
    <xf numFmtId="0" fontId="32" fillId="0" borderId="20" xfId="89" applyFont="1" applyBorder="1" applyAlignment="1">
      <alignment horizontal="center" vertical="top" wrapText="1"/>
      <protection/>
    </xf>
    <xf numFmtId="0" fontId="28" fillId="0" borderId="24" xfId="0" applyFont="1" applyBorder="1" applyAlignment="1">
      <alignment horizontal="center" vertical="top" wrapText="1"/>
    </xf>
    <xf numFmtId="0" fontId="20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0" fillId="0" borderId="0" xfId="0" applyAlignment="1">
      <alignment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2"/>
  <sheetViews>
    <sheetView zoomScalePageLayoutView="0" workbookViewId="0" topLeftCell="A7">
      <selection activeCell="C19" sqref="C19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7.33203125" style="0" customWidth="1"/>
    <col min="8" max="8" width="11.5" style="0" customWidth="1"/>
    <col min="9" max="9" width="10.33203125" style="0" customWidth="1"/>
    <col min="10" max="10" width="10.83203125" style="0" customWidth="1"/>
    <col min="11" max="11" width="10.33203125" style="0" customWidth="1"/>
    <col min="12" max="12" width="9.66015625" style="0" customWidth="1"/>
    <col min="13" max="13" width="9.83203125" style="0" customWidth="1"/>
    <col min="14" max="14" width="11.5" style="0" customWidth="1"/>
    <col min="15" max="16" width="10.66015625" style="0" customWidth="1"/>
    <col min="17" max="17" width="11.83203125" style="0" customWidth="1"/>
    <col min="18" max="18" width="11.33203125" style="0" customWidth="1"/>
    <col min="19" max="19" width="18" style="0" customWidth="1"/>
    <col min="20" max="20" width="16.5" style="0" customWidth="1"/>
    <col min="21" max="21" width="26" style="0" customWidth="1"/>
  </cols>
  <sheetData>
    <row r="3" spans="1:21" ht="15">
      <c r="A3" s="94" t="s">
        <v>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ht="15">
      <c r="A5" s="96" t="s">
        <v>32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5">
      <c r="A6" s="96" t="s">
        <v>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15">
      <c r="A7" s="97" t="s">
        <v>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14.25" customHeight="1">
      <c r="A8" s="93" t="s">
        <v>25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5" customHeight="1">
      <c r="A9" s="93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17"/>
      <c r="M9" s="17"/>
      <c r="N9" s="17"/>
      <c r="O9" s="17"/>
      <c r="P9" s="17"/>
      <c r="Q9" s="16"/>
      <c r="R9" s="16"/>
      <c r="S9" s="16"/>
      <c r="T9" s="16"/>
    </row>
    <row r="10" spans="1:20" ht="14.25" customHeight="1">
      <c r="A10" s="93" t="s">
        <v>27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1" ht="14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4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51.75" thickBot="1">
      <c r="A15" s="57" t="s">
        <v>0</v>
      </c>
      <c r="B15" s="58" t="s">
        <v>1</v>
      </c>
      <c r="C15" s="35" t="s">
        <v>2</v>
      </c>
      <c r="D15" s="34" t="s">
        <v>16</v>
      </c>
      <c r="E15" s="35" t="s">
        <v>3</v>
      </c>
      <c r="F15" s="35" t="s">
        <v>4</v>
      </c>
      <c r="G15" s="35" t="s">
        <v>5</v>
      </c>
      <c r="H15" s="59" t="s">
        <v>11</v>
      </c>
      <c r="I15" s="42" t="s">
        <v>12</v>
      </c>
      <c r="J15" s="42" t="s">
        <v>13</v>
      </c>
      <c r="K15" s="60" t="s">
        <v>14</v>
      </c>
      <c r="L15" s="60" t="s">
        <v>20</v>
      </c>
      <c r="M15" s="60" t="s">
        <v>21</v>
      </c>
      <c r="N15" s="60" t="s">
        <v>22</v>
      </c>
      <c r="O15" s="60" t="s">
        <v>23</v>
      </c>
      <c r="P15" s="60" t="s">
        <v>33</v>
      </c>
      <c r="Q15" s="60" t="s">
        <v>34</v>
      </c>
      <c r="R15" s="42" t="s">
        <v>6</v>
      </c>
      <c r="S15" s="42" t="s">
        <v>7</v>
      </c>
      <c r="T15" s="35" t="s">
        <v>8</v>
      </c>
      <c r="U15" s="57" t="s">
        <v>15</v>
      </c>
    </row>
    <row r="16" spans="1:21" ht="26.25" thickBot="1">
      <c r="A16" s="52">
        <v>1</v>
      </c>
      <c r="B16" s="31" t="s">
        <v>41</v>
      </c>
      <c r="C16" s="44"/>
      <c r="D16" s="44" t="s">
        <v>17</v>
      </c>
      <c r="E16" s="44" t="s">
        <v>19</v>
      </c>
      <c r="F16" s="61" t="s">
        <v>28</v>
      </c>
      <c r="G16" s="62" t="s">
        <v>24</v>
      </c>
      <c r="H16" s="63">
        <v>8</v>
      </c>
      <c r="I16" s="63">
        <v>0</v>
      </c>
      <c r="J16" s="63">
        <v>0</v>
      </c>
      <c r="K16" s="63">
        <v>7</v>
      </c>
      <c r="L16" s="63">
        <v>0</v>
      </c>
      <c r="M16" s="63">
        <v>0</v>
      </c>
      <c r="N16" s="63">
        <v>2</v>
      </c>
      <c r="O16" s="63">
        <v>6</v>
      </c>
      <c r="P16" s="63">
        <v>0</v>
      </c>
      <c r="Q16" s="63">
        <v>4</v>
      </c>
      <c r="R16" s="64">
        <f>SUM(H16:Q16)</f>
        <v>27</v>
      </c>
      <c r="S16" s="64">
        <v>104</v>
      </c>
      <c r="T16" s="65">
        <v>0.26</v>
      </c>
      <c r="U16" s="66" t="s">
        <v>29</v>
      </c>
    </row>
    <row r="17" spans="1:21" ht="26.25" thickBot="1">
      <c r="A17" s="52">
        <v>2</v>
      </c>
      <c r="B17" s="31" t="s">
        <v>42</v>
      </c>
      <c r="C17" s="67"/>
      <c r="D17" s="44" t="s">
        <v>17</v>
      </c>
      <c r="E17" s="44" t="s">
        <v>19</v>
      </c>
      <c r="F17" s="61" t="s">
        <v>28</v>
      </c>
      <c r="G17" s="68" t="s">
        <v>24</v>
      </c>
      <c r="H17" s="69">
        <v>11</v>
      </c>
      <c r="I17" s="69">
        <v>0</v>
      </c>
      <c r="J17" s="69">
        <v>0</v>
      </c>
      <c r="K17" s="69">
        <v>3</v>
      </c>
      <c r="L17" s="69">
        <v>5</v>
      </c>
      <c r="M17" s="69">
        <v>0</v>
      </c>
      <c r="N17" s="69">
        <v>0</v>
      </c>
      <c r="O17" s="69">
        <v>4</v>
      </c>
      <c r="P17" s="69">
        <v>0</v>
      </c>
      <c r="Q17" s="69">
        <v>0</v>
      </c>
      <c r="R17" s="70">
        <f>SUM(H17:Q17)</f>
        <v>23</v>
      </c>
      <c r="S17" s="70">
        <v>104</v>
      </c>
      <c r="T17" s="71">
        <v>0.22</v>
      </c>
      <c r="U17" s="72" t="s">
        <v>29</v>
      </c>
    </row>
    <row r="18" spans="1:21" ht="26.25" thickBot="1">
      <c r="A18" s="52">
        <v>3</v>
      </c>
      <c r="B18" s="31" t="s">
        <v>43</v>
      </c>
      <c r="C18" s="67"/>
      <c r="D18" s="44" t="s">
        <v>17</v>
      </c>
      <c r="E18" s="44" t="s">
        <v>19</v>
      </c>
      <c r="F18" s="61" t="s">
        <v>28</v>
      </c>
      <c r="G18" s="68" t="s">
        <v>24</v>
      </c>
      <c r="H18" s="69">
        <v>8</v>
      </c>
      <c r="I18" s="69">
        <v>0</v>
      </c>
      <c r="J18" s="69">
        <v>0</v>
      </c>
      <c r="K18" s="69">
        <v>2</v>
      </c>
      <c r="L18" s="69">
        <v>9</v>
      </c>
      <c r="M18" s="69">
        <v>0</v>
      </c>
      <c r="N18" s="69">
        <v>0</v>
      </c>
      <c r="O18" s="69">
        <v>6</v>
      </c>
      <c r="P18" s="69">
        <v>3</v>
      </c>
      <c r="Q18" s="69">
        <v>4</v>
      </c>
      <c r="R18" s="70">
        <f>SUM(H18:Q18)</f>
        <v>32</v>
      </c>
      <c r="S18" s="70">
        <v>104</v>
      </c>
      <c r="T18" s="71">
        <v>0.31</v>
      </c>
      <c r="U18" s="72" t="s">
        <v>29</v>
      </c>
    </row>
    <row r="19" spans="1:21" ht="26.25" thickBot="1">
      <c r="A19" s="52">
        <v>4</v>
      </c>
      <c r="B19" s="31" t="s">
        <v>44</v>
      </c>
      <c r="C19" s="67"/>
      <c r="D19" s="44" t="s">
        <v>17</v>
      </c>
      <c r="E19" s="44" t="s">
        <v>19</v>
      </c>
      <c r="F19" s="61" t="s">
        <v>28</v>
      </c>
      <c r="G19" s="73" t="s">
        <v>24</v>
      </c>
      <c r="H19" s="74">
        <v>9</v>
      </c>
      <c r="I19" s="74">
        <v>0</v>
      </c>
      <c r="J19" s="74">
        <v>5</v>
      </c>
      <c r="K19" s="74">
        <v>0</v>
      </c>
      <c r="L19" s="74">
        <v>4</v>
      </c>
      <c r="M19" s="74">
        <v>0</v>
      </c>
      <c r="N19" s="74">
        <v>6</v>
      </c>
      <c r="O19" s="74">
        <v>0</v>
      </c>
      <c r="P19" s="74">
        <v>5</v>
      </c>
      <c r="Q19" s="74">
        <v>2</v>
      </c>
      <c r="R19" s="75">
        <f>SUM(H19:Q19)</f>
        <v>31</v>
      </c>
      <c r="S19" s="75">
        <v>104</v>
      </c>
      <c r="T19" s="76">
        <v>0.3</v>
      </c>
      <c r="U19" s="77" t="s">
        <v>29</v>
      </c>
    </row>
    <row r="20" spans="1:21" ht="12.75">
      <c r="A20" s="5"/>
      <c r="B20" s="6"/>
      <c r="C20" s="5"/>
      <c r="D20" s="5"/>
      <c r="E20" s="5"/>
      <c r="F20" s="5"/>
      <c r="G20" s="5"/>
      <c r="H20" s="7"/>
      <c r="I20" s="7"/>
      <c r="J20" s="7"/>
      <c r="K20" s="8"/>
      <c r="L20" s="8"/>
      <c r="M20" s="8"/>
      <c r="N20" s="8"/>
      <c r="O20" s="8"/>
      <c r="P20" s="8"/>
      <c r="Q20" s="8"/>
      <c r="R20" s="14"/>
      <c r="S20" s="14"/>
      <c r="T20" s="14"/>
      <c r="U20" s="15"/>
    </row>
    <row r="21" spans="1:21" ht="12.75">
      <c r="A21" s="5"/>
      <c r="B21" s="6"/>
      <c r="C21" s="5"/>
      <c r="D21" s="5"/>
      <c r="E21" s="5"/>
      <c r="F21" s="5"/>
      <c r="G21" s="5"/>
      <c r="H21" s="7"/>
      <c r="I21" s="7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</row>
    <row r="22" spans="1:21" ht="12.75">
      <c r="A22" s="5"/>
      <c r="B22" s="9" t="s">
        <v>9</v>
      </c>
      <c r="C22" s="5"/>
      <c r="D22" s="5"/>
      <c r="E22" s="5"/>
      <c r="F22" s="5" t="s">
        <v>30</v>
      </c>
      <c r="G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  <c r="U22" s="7"/>
    </row>
    <row r="23" spans="2:21" ht="12.75">
      <c r="B23" s="11" t="s">
        <v>10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C24" s="4"/>
      <c r="D24" s="4"/>
      <c r="E24" s="4"/>
      <c r="F24" s="5" t="s">
        <v>35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12.75">
      <c r="B25" s="4"/>
      <c r="C25" s="4"/>
      <c r="D25" s="4"/>
      <c r="E25" s="4"/>
      <c r="F25" s="5" t="s">
        <v>31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2.75"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2.75"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2.75"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2.75"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2.75"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2.75">
      <c r="B31" s="4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2.75">
      <c r="B32" s="4"/>
      <c r="C32" s="4"/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sheetProtection/>
  <mergeCells count="10">
    <mergeCell ref="A13:U13"/>
    <mergeCell ref="A9:K9"/>
    <mergeCell ref="A3:U3"/>
    <mergeCell ref="A11:U11"/>
    <mergeCell ref="A12:U12"/>
    <mergeCell ref="A10:T10"/>
    <mergeCell ref="A5:T5"/>
    <mergeCell ref="A6:T6"/>
    <mergeCell ref="A7:T7"/>
    <mergeCell ref="A8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8"/>
  <sheetViews>
    <sheetView zoomScalePageLayoutView="0" workbookViewId="0" topLeftCell="A12">
      <selection activeCell="C22" sqref="C22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7" style="0" customWidth="1"/>
    <col min="8" max="8" width="9.66015625" style="0" customWidth="1"/>
    <col min="9" max="9" width="10.16015625" style="0" customWidth="1"/>
    <col min="10" max="10" width="11.5" style="0" customWidth="1"/>
    <col min="11" max="11" width="10.33203125" style="0" customWidth="1"/>
    <col min="12" max="12" width="11" style="0" customWidth="1"/>
    <col min="13" max="13" width="10" style="0" customWidth="1"/>
    <col min="14" max="15" width="11" style="0" customWidth="1"/>
    <col min="16" max="16" width="10.66015625" style="0" customWidth="1"/>
    <col min="17" max="17" width="10.33203125" style="0" customWidth="1"/>
    <col min="18" max="18" width="12.83203125" style="0" customWidth="1"/>
    <col min="19" max="19" width="14.66015625" style="0" customWidth="1"/>
    <col min="20" max="20" width="18" style="0" customWidth="1"/>
    <col min="21" max="21" width="31.33203125" style="0" customWidth="1"/>
  </cols>
  <sheetData>
    <row r="3" spans="1:20" ht="15">
      <c r="A3" s="94" t="s">
        <v>40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8"/>
      <c r="S3" s="98"/>
      <c r="T3" s="98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 ht="15">
      <c r="A5" s="96" t="s">
        <v>62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5">
      <c r="A6" s="96" t="s">
        <v>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5">
      <c r="A7" s="97" t="s">
        <v>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14.25">
      <c r="A8" s="93" t="s">
        <v>25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ht="15">
      <c r="A9" s="93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20"/>
      <c r="M9" s="20"/>
      <c r="N9" s="20"/>
      <c r="O9" s="20"/>
      <c r="P9" s="20"/>
      <c r="Q9" s="17"/>
      <c r="R9" s="17"/>
      <c r="S9" s="17"/>
      <c r="T9" s="16"/>
      <c r="U9" s="16"/>
      <c r="V9" s="16"/>
      <c r="W9" s="16"/>
    </row>
    <row r="10" spans="1:23" ht="14.25">
      <c r="A10" s="93" t="s">
        <v>27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17" ht="14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4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1" ht="48.75" thickBot="1">
      <c r="A15" s="39" t="s">
        <v>0</v>
      </c>
      <c r="B15" s="40" t="s">
        <v>1</v>
      </c>
      <c r="C15" s="37" t="s">
        <v>2</v>
      </c>
      <c r="D15" s="41" t="s">
        <v>16</v>
      </c>
      <c r="E15" s="42" t="s">
        <v>3</v>
      </c>
      <c r="F15" s="42" t="s">
        <v>4</v>
      </c>
      <c r="G15" s="37" t="s">
        <v>5</v>
      </c>
      <c r="H15" s="36" t="s">
        <v>11</v>
      </c>
      <c r="I15" s="37" t="s">
        <v>12</v>
      </c>
      <c r="J15" s="37" t="s">
        <v>13</v>
      </c>
      <c r="K15" s="38" t="s">
        <v>14</v>
      </c>
      <c r="L15" s="38" t="s">
        <v>20</v>
      </c>
      <c r="M15" s="38" t="s">
        <v>21</v>
      </c>
      <c r="N15" s="38" t="s">
        <v>22</v>
      </c>
      <c r="O15" s="38" t="s">
        <v>23</v>
      </c>
      <c r="P15" s="38" t="s">
        <v>33</v>
      </c>
      <c r="Q15" s="38" t="s">
        <v>34</v>
      </c>
      <c r="R15" s="37" t="s">
        <v>6</v>
      </c>
      <c r="S15" s="42" t="s">
        <v>7</v>
      </c>
      <c r="T15" s="37" t="s">
        <v>8</v>
      </c>
      <c r="U15" s="39" t="s">
        <v>15</v>
      </c>
    </row>
    <row r="16" spans="1:21" ht="26.25" thickBot="1">
      <c r="A16" s="43">
        <v>1</v>
      </c>
      <c r="B16" s="55" t="s">
        <v>45</v>
      </c>
      <c r="C16" s="44"/>
      <c r="D16" s="51" t="s">
        <v>17</v>
      </c>
      <c r="E16" s="52" t="s">
        <v>19</v>
      </c>
      <c r="F16" s="53" t="s">
        <v>28</v>
      </c>
      <c r="G16" s="78" t="s">
        <v>36</v>
      </c>
      <c r="H16" s="43">
        <v>6</v>
      </c>
      <c r="I16" s="43">
        <v>0</v>
      </c>
      <c r="J16" s="43">
        <v>3</v>
      </c>
      <c r="K16" s="45">
        <v>5</v>
      </c>
      <c r="L16" s="45">
        <v>0</v>
      </c>
      <c r="M16" s="45">
        <v>6</v>
      </c>
      <c r="N16" s="45">
        <v>1</v>
      </c>
      <c r="O16" s="45">
        <v>11</v>
      </c>
      <c r="P16" s="45">
        <v>0</v>
      </c>
      <c r="Q16" s="45">
        <v>0</v>
      </c>
      <c r="R16" s="46">
        <f aca="true" t="shared" si="0" ref="R16:R22">SUM(H16:Q16)</f>
        <v>32</v>
      </c>
      <c r="S16" s="28">
        <v>130</v>
      </c>
      <c r="T16" s="26">
        <v>0.25</v>
      </c>
      <c r="U16" s="19" t="s">
        <v>29</v>
      </c>
    </row>
    <row r="17" spans="1:21" ht="26.25" thickBot="1">
      <c r="A17" s="47">
        <v>2</v>
      </c>
      <c r="B17" s="56" t="s">
        <v>46</v>
      </c>
      <c r="C17" s="44"/>
      <c r="D17" s="54" t="s">
        <v>17</v>
      </c>
      <c r="E17" s="52" t="s">
        <v>19</v>
      </c>
      <c r="F17" s="53" t="s">
        <v>28</v>
      </c>
      <c r="G17" s="79" t="s">
        <v>36</v>
      </c>
      <c r="H17" s="48">
        <v>5</v>
      </c>
      <c r="I17" s="48">
        <v>0</v>
      </c>
      <c r="J17" s="48">
        <v>0</v>
      </c>
      <c r="K17" s="49">
        <v>5</v>
      </c>
      <c r="L17" s="49">
        <v>4</v>
      </c>
      <c r="M17" s="49">
        <v>3</v>
      </c>
      <c r="N17" s="49">
        <v>0</v>
      </c>
      <c r="O17" s="49">
        <v>10</v>
      </c>
      <c r="P17" s="49">
        <v>0</v>
      </c>
      <c r="Q17" s="49">
        <v>0</v>
      </c>
      <c r="R17" s="50">
        <f t="shared" si="0"/>
        <v>27</v>
      </c>
      <c r="S17" s="29">
        <v>130</v>
      </c>
      <c r="T17" s="27">
        <v>0.21</v>
      </c>
      <c r="U17" s="18" t="s">
        <v>29</v>
      </c>
    </row>
    <row r="18" spans="1:21" ht="26.25" thickBot="1">
      <c r="A18" s="47">
        <v>3</v>
      </c>
      <c r="B18" s="56" t="s">
        <v>47</v>
      </c>
      <c r="C18" s="44"/>
      <c r="D18" s="54" t="s">
        <v>17</v>
      </c>
      <c r="E18" s="52" t="s">
        <v>19</v>
      </c>
      <c r="F18" s="53" t="s">
        <v>28</v>
      </c>
      <c r="G18" s="79" t="s">
        <v>52</v>
      </c>
      <c r="H18" s="48">
        <v>7</v>
      </c>
      <c r="I18" s="48">
        <v>1</v>
      </c>
      <c r="J18" s="48">
        <v>0</v>
      </c>
      <c r="K18" s="49">
        <v>4</v>
      </c>
      <c r="L18" s="49">
        <v>2</v>
      </c>
      <c r="M18" s="49">
        <v>13</v>
      </c>
      <c r="N18" s="49">
        <v>3</v>
      </c>
      <c r="O18" s="49">
        <v>3</v>
      </c>
      <c r="P18" s="49">
        <v>0</v>
      </c>
      <c r="Q18" s="49">
        <v>15</v>
      </c>
      <c r="R18" s="50">
        <f t="shared" si="0"/>
        <v>48</v>
      </c>
      <c r="S18" s="29">
        <v>130</v>
      </c>
      <c r="T18" s="27">
        <v>0.37</v>
      </c>
      <c r="U18" s="18" t="s">
        <v>29</v>
      </c>
    </row>
    <row r="19" spans="1:21" ht="26.25" thickBot="1">
      <c r="A19" s="47">
        <v>4</v>
      </c>
      <c r="B19" s="56" t="s">
        <v>48</v>
      </c>
      <c r="C19" s="44"/>
      <c r="D19" s="54" t="s">
        <v>17</v>
      </c>
      <c r="E19" s="52" t="s">
        <v>19</v>
      </c>
      <c r="F19" s="53" t="s">
        <v>28</v>
      </c>
      <c r="G19" s="79" t="s">
        <v>52</v>
      </c>
      <c r="H19" s="48">
        <v>5</v>
      </c>
      <c r="I19" s="48">
        <v>0</v>
      </c>
      <c r="J19" s="48">
        <v>0</v>
      </c>
      <c r="K19" s="49">
        <v>3</v>
      </c>
      <c r="L19" s="49">
        <v>2</v>
      </c>
      <c r="M19" s="49">
        <v>10</v>
      </c>
      <c r="N19" s="49">
        <v>3</v>
      </c>
      <c r="O19" s="49">
        <v>2</v>
      </c>
      <c r="P19" s="49">
        <v>0</v>
      </c>
      <c r="Q19" s="49">
        <v>15</v>
      </c>
      <c r="R19" s="50">
        <f t="shared" si="0"/>
        <v>40</v>
      </c>
      <c r="S19" s="29">
        <v>130</v>
      </c>
      <c r="T19" s="27">
        <v>0.31</v>
      </c>
      <c r="U19" s="18" t="s">
        <v>29</v>
      </c>
    </row>
    <row r="20" spans="1:21" ht="26.25" thickBot="1">
      <c r="A20" s="47">
        <v>5</v>
      </c>
      <c r="B20" s="56" t="s">
        <v>49</v>
      </c>
      <c r="C20" s="44"/>
      <c r="D20" s="54" t="s">
        <v>17</v>
      </c>
      <c r="E20" s="52" t="s">
        <v>19</v>
      </c>
      <c r="F20" s="53" t="s">
        <v>28</v>
      </c>
      <c r="G20" s="79" t="s">
        <v>52</v>
      </c>
      <c r="H20" s="48">
        <v>6</v>
      </c>
      <c r="I20" s="48">
        <v>0</v>
      </c>
      <c r="J20" s="48">
        <v>0</v>
      </c>
      <c r="K20" s="49">
        <v>2</v>
      </c>
      <c r="L20" s="49">
        <v>2</v>
      </c>
      <c r="M20" s="49">
        <v>10</v>
      </c>
      <c r="N20" s="49">
        <v>1</v>
      </c>
      <c r="O20" s="49">
        <v>3</v>
      </c>
      <c r="P20" s="49">
        <v>0</v>
      </c>
      <c r="Q20" s="49">
        <v>0</v>
      </c>
      <c r="R20" s="50">
        <f t="shared" si="0"/>
        <v>24</v>
      </c>
      <c r="S20" s="29">
        <v>130</v>
      </c>
      <c r="T20" s="27">
        <v>0.18</v>
      </c>
      <c r="U20" s="18" t="s">
        <v>29</v>
      </c>
    </row>
    <row r="21" spans="1:21" ht="26.25" thickBot="1">
      <c r="A21" s="47">
        <v>6</v>
      </c>
      <c r="B21" s="56" t="s">
        <v>50</v>
      </c>
      <c r="C21" s="44"/>
      <c r="D21" s="54" t="s">
        <v>17</v>
      </c>
      <c r="E21" s="52" t="s">
        <v>19</v>
      </c>
      <c r="F21" s="53" t="s">
        <v>28</v>
      </c>
      <c r="G21" s="79" t="s">
        <v>52</v>
      </c>
      <c r="H21" s="48">
        <v>5</v>
      </c>
      <c r="I21" s="48">
        <v>0</v>
      </c>
      <c r="J21" s="48">
        <v>0</v>
      </c>
      <c r="K21" s="49">
        <v>5</v>
      </c>
      <c r="L21" s="49">
        <v>0</v>
      </c>
      <c r="M21" s="49">
        <v>1</v>
      </c>
      <c r="N21" s="49">
        <v>6</v>
      </c>
      <c r="O21" s="49">
        <v>1</v>
      </c>
      <c r="P21" s="49">
        <v>0</v>
      </c>
      <c r="Q21" s="49">
        <v>0</v>
      </c>
      <c r="R21" s="50">
        <f t="shared" si="0"/>
        <v>18</v>
      </c>
      <c r="S21" s="29">
        <v>130</v>
      </c>
      <c r="T21" s="27">
        <v>0.14</v>
      </c>
      <c r="U21" s="18" t="s">
        <v>29</v>
      </c>
    </row>
    <row r="22" spans="1:21" ht="26.25" thickBot="1">
      <c r="A22" s="47">
        <v>7</v>
      </c>
      <c r="B22" s="56" t="s">
        <v>51</v>
      </c>
      <c r="C22" s="44"/>
      <c r="D22" s="54" t="s">
        <v>17</v>
      </c>
      <c r="E22" s="52" t="s">
        <v>19</v>
      </c>
      <c r="F22" s="53" t="s">
        <v>28</v>
      </c>
      <c r="G22" s="79" t="s">
        <v>52</v>
      </c>
      <c r="H22" s="48">
        <v>4</v>
      </c>
      <c r="I22" s="48">
        <v>0</v>
      </c>
      <c r="J22" s="48">
        <v>0</v>
      </c>
      <c r="K22" s="49">
        <v>4</v>
      </c>
      <c r="L22" s="49">
        <v>2</v>
      </c>
      <c r="M22" s="49">
        <v>3</v>
      </c>
      <c r="N22" s="49">
        <v>2</v>
      </c>
      <c r="O22" s="49">
        <v>1</v>
      </c>
      <c r="P22" s="49">
        <v>0</v>
      </c>
      <c r="Q22" s="49">
        <v>0</v>
      </c>
      <c r="R22" s="50">
        <f t="shared" si="0"/>
        <v>16</v>
      </c>
      <c r="S22" s="30">
        <v>130</v>
      </c>
      <c r="T22" s="27">
        <v>0.12</v>
      </c>
      <c r="U22" s="18" t="s">
        <v>29</v>
      </c>
    </row>
    <row r="23" spans="2:17" ht="12.75"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2.75"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6" ht="12.75">
      <c r="A25" s="5"/>
      <c r="B25" s="9" t="s">
        <v>9</v>
      </c>
      <c r="C25" s="5"/>
      <c r="D25" s="5"/>
      <c r="E25" s="5"/>
      <c r="F25" s="5" t="s">
        <v>30</v>
      </c>
    </row>
    <row r="26" spans="2:6" ht="12.75">
      <c r="B26" s="11" t="s">
        <v>10</v>
      </c>
      <c r="C26" s="10"/>
      <c r="D26" s="2"/>
      <c r="E26" s="2"/>
      <c r="F26" s="2"/>
    </row>
    <row r="27" spans="2:6" ht="12.75">
      <c r="B27" s="4"/>
      <c r="C27" s="4"/>
      <c r="D27" s="4"/>
      <c r="E27" s="4"/>
      <c r="F27" s="5" t="s">
        <v>35</v>
      </c>
    </row>
    <row r="28" spans="2:6" ht="12.75">
      <c r="B28" s="4"/>
      <c r="C28" s="4"/>
      <c r="D28" s="4"/>
      <c r="E28" s="4"/>
      <c r="F28" s="5" t="s">
        <v>31</v>
      </c>
    </row>
  </sheetData>
  <sheetProtection/>
  <mergeCells count="10">
    <mergeCell ref="A3:T3"/>
    <mergeCell ref="A5:W5"/>
    <mergeCell ref="A6:W6"/>
    <mergeCell ref="A7:W7"/>
    <mergeCell ref="A12:Q12"/>
    <mergeCell ref="A13:Q13"/>
    <mergeCell ref="A8:W8"/>
    <mergeCell ref="A9:K9"/>
    <mergeCell ref="A10:W10"/>
    <mergeCell ref="A11:Q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5"/>
  <sheetViews>
    <sheetView zoomScalePageLayoutView="0" workbookViewId="0" topLeftCell="A10">
      <selection activeCell="C19" sqref="C19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7" style="0" customWidth="1"/>
    <col min="8" max="8" width="11.16015625" style="0" customWidth="1"/>
    <col min="9" max="9" width="9.83203125" style="0" customWidth="1"/>
    <col min="10" max="10" width="10.16015625" style="0" customWidth="1"/>
    <col min="11" max="11" width="9.66015625" style="0" customWidth="1"/>
    <col min="12" max="12" width="11" style="0" customWidth="1"/>
    <col min="13" max="13" width="10.66015625" style="0" customWidth="1"/>
    <col min="14" max="14" width="10.5" style="0" customWidth="1"/>
    <col min="15" max="15" width="11" style="0" customWidth="1"/>
    <col min="16" max="16" width="10.83203125" style="0" customWidth="1"/>
    <col min="17" max="18" width="12.83203125" style="0" customWidth="1"/>
    <col min="19" max="19" width="14.66015625" style="0" customWidth="1"/>
    <col min="20" max="20" width="18" style="0" customWidth="1"/>
    <col min="21" max="21" width="31.33203125" style="0" customWidth="1"/>
  </cols>
  <sheetData>
    <row r="3" spans="1:20" ht="15">
      <c r="A3" s="94" t="s">
        <v>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8"/>
      <c r="S3" s="98"/>
      <c r="T3" s="98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 ht="15">
      <c r="A5" s="96" t="s">
        <v>32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5">
      <c r="A6" s="96" t="s">
        <v>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5">
      <c r="A7" s="97" t="s">
        <v>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14.25">
      <c r="A8" s="93" t="s">
        <v>25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ht="15">
      <c r="A9" s="93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20"/>
      <c r="M9" s="20"/>
      <c r="N9" s="20"/>
      <c r="O9" s="20"/>
      <c r="P9" s="20"/>
      <c r="Q9" s="17"/>
      <c r="R9" s="17"/>
      <c r="S9" s="17"/>
      <c r="T9" s="16"/>
      <c r="U9" s="16"/>
      <c r="V9" s="16"/>
      <c r="W9" s="16"/>
    </row>
    <row r="10" spans="1:23" ht="14.25">
      <c r="A10" s="93" t="s">
        <v>27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17" ht="14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4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1" ht="51.75" thickBot="1">
      <c r="A15" s="13" t="s">
        <v>0</v>
      </c>
      <c r="B15" s="32" t="s">
        <v>1</v>
      </c>
      <c r="C15" s="33" t="s">
        <v>2</v>
      </c>
      <c r="D15" s="34" t="s">
        <v>16</v>
      </c>
      <c r="E15" s="35" t="s">
        <v>3</v>
      </c>
      <c r="F15" s="35" t="s">
        <v>4</v>
      </c>
      <c r="G15" s="33" t="s">
        <v>5</v>
      </c>
      <c r="H15" s="36" t="s">
        <v>11</v>
      </c>
      <c r="I15" s="37" t="s">
        <v>12</v>
      </c>
      <c r="J15" s="37" t="s">
        <v>13</v>
      </c>
      <c r="K15" s="38" t="s">
        <v>14</v>
      </c>
      <c r="L15" s="38" t="s">
        <v>20</v>
      </c>
      <c r="M15" s="38" t="s">
        <v>21</v>
      </c>
      <c r="N15" s="38" t="s">
        <v>22</v>
      </c>
      <c r="O15" s="38" t="s">
        <v>23</v>
      </c>
      <c r="P15" s="38" t="s">
        <v>33</v>
      </c>
      <c r="Q15" s="38" t="s">
        <v>34</v>
      </c>
      <c r="R15" s="33" t="s">
        <v>6</v>
      </c>
      <c r="S15" s="33" t="s">
        <v>7</v>
      </c>
      <c r="T15" s="33" t="s">
        <v>8</v>
      </c>
      <c r="U15" s="31" t="s">
        <v>15</v>
      </c>
    </row>
    <row r="16" spans="1:21" ht="26.25" thickBot="1">
      <c r="A16" s="12">
        <v>1</v>
      </c>
      <c r="B16" s="55" t="s">
        <v>54</v>
      </c>
      <c r="C16" s="44"/>
      <c r="D16" s="51" t="s">
        <v>17</v>
      </c>
      <c r="E16" s="52" t="s">
        <v>19</v>
      </c>
      <c r="F16" s="53" t="s">
        <v>37</v>
      </c>
      <c r="G16" s="78" t="s">
        <v>38</v>
      </c>
      <c r="H16" s="43">
        <v>6</v>
      </c>
      <c r="I16" s="43">
        <v>0</v>
      </c>
      <c r="J16" s="43">
        <v>0</v>
      </c>
      <c r="K16" s="45">
        <v>3</v>
      </c>
      <c r="L16" s="45">
        <v>5</v>
      </c>
      <c r="M16" s="45">
        <v>2</v>
      </c>
      <c r="N16" s="45">
        <v>0</v>
      </c>
      <c r="O16" s="45">
        <v>0</v>
      </c>
      <c r="P16" s="45">
        <v>0</v>
      </c>
      <c r="Q16" s="45">
        <v>0</v>
      </c>
      <c r="R16" s="80">
        <f>SUM(H16:Q16)</f>
        <v>16</v>
      </c>
      <c r="S16" s="81">
        <v>130</v>
      </c>
      <c r="T16" s="82">
        <v>0.12</v>
      </c>
      <c r="U16" s="83" t="s">
        <v>29</v>
      </c>
    </row>
    <row r="17" spans="1:21" ht="26.25" thickBot="1">
      <c r="A17" s="21">
        <v>2</v>
      </c>
      <c r="B17" s="56" t="s">
        <v>55</v>
      </c>
      <c r="C17" s="44"/>
      <c r="D17" s="54" t="s">
        <v>17</v>
      </c>
      <c r="E17" s="52" t="s">
        <v>19</v>
      </c>
      <c r="F17" s="87" t="s">
        <v>37</v>
      </c>
      <c r="G17" s="79" t="s">
        <v>38</v>
      </c>
      <c r="H17" s="48">
        <v>3</v>
      </c>
      <c r="I17" s="48">
        <v>2</v>
      </c>
      <c r="J17" s="48">
        <v>1</v>
      </c>
      <c r="K17" s="49">
        <v>5</v>
      </c>
      <c r="L17" s="49">
        <v>0</v>
      </c>
      <c r="M17" s="49">
        <v>3</v>
      </c>
      <c r="N17" s="49">
        <v>1</v>
      </c>
      <c r="O17" s="49">
        <v>0</v>
      </c>
      <c r="P17" s="49">
        <v>0</v>
      </c>
      <c r="Q17" s="49">
        <v>0</v>
      </c>
      <c r="R17" s="84">
        <f>SUM(H17:Q17)</f>
        <v>15</v>
      </c>
      <c r="S17" s="81">
        <v>130</v>
      </c>
      <c r="T17" s="85">
        <v>0.11</v>
      </c>
      <c r="U17" s="86" t="s">
        <v>29</v>
      </c>
    </row>
    <row r="18" spans="1:21" ht="26.25" thickBot="1">
      <c r="A18" s="21">
        <v>3</v>
      </c>
      <c r="B18" s="56" t="s">
        <v>56</v>
      </c>
      <c r="C18" s="44"/>
      <c r="D18" s="54" t="s">
        <v>17</v>
      </c>
      <c r="E18" s="52" t="s">
        <v>19</v>
      </c>
      <c r="F18" s="87" t="s">
        <v>37</v>
      </c>
      <c r="G18" s="79" t="s">
        <v>38</v>
      </c>
      <c r="H18" s="48">
        <v>6</v>
      </c>
      <c r="I18" s="48">
        <v>0</v>
      </c>
      <c r="J18" s="48">
        <v>2</v>
      </c>
      <c r="K18" s="49">
        <v>0</v>
      </c>
      <c r="L18" s="49">
        <v>0</v>
      </c>
      <c r="M18" s="49">
        <v>3</v>
      </c>
      <c r="N18" s="49">
        <v>1</v>
      </c>
      <c r="O18" s="49">
        <v>10</v>
      </c>
      <c r="P18" s="49">
        <v>0</v>
      </c>
      <c r="Q18" s="49">
        <v>0</v>
      </c>
      <c r="R18" s="84">
        <f>SUM(H18:Q18)</f>
        <v>22</v>
      </c>
      <c r="S18" s="81">
        <v>130</v>
      </c>
      <c r="T18" s="85">
        <v>0.17</v>
      </c>
      <c r="U18" s="86" t="s">
        <v>29</v>
      </c>
    </row>
    <row r="19" spans="1:21" ht="26.25" thickBot="1">
      <c r="A19" s="21">
        <v>3</v>
      </c>
      <c r="B19" s="56" t="s">
        <v>57</v>
      </c>
      <c r="C19" s="44"/>
      <c r="D19" s="54" t="s">
        <v>17</v>
      </c>
      <c r="E19" s="52" t="s">
        <v>19</v>
      </c>
      <c r="F19" s="87" t="s">
        <v>37</v>
      </c>
      <c r="G19" s="79" t="s">
        <v>38</v>
      </c>
      <c r="H19" s="48">
        <v>5</v>
      </c>
      <c r="I19" s="48">
        <v>0</v>
      </c>
      <c r="J19" s="48">
        <v>0</v>
      </c>
      <c r="K19" s="49">
        <v>3</v>
      </c>
      <c r="L19" s="49">
        <v>0</v>
      </c>
      <c r="M19" s="49">
        <v>2</v>
      </c>
      <c r="N19" s="49">
        <v>4</v>
      </c>
      <c r="O19" s="49">
        <v>0</v>
      </c>
      <c r="P19" s="49">
        <v>1</v>
      </c>
      <c r="Q19" s="49">
        <v>0</v>
      </c>
      <c r="R19" s="84">
        <f>SUM(H19:Q19)</f>
        <v>15</v>
      </c>
      <c r="S19" s="81">
        <v>130</v>
      </c>
      <c r="T19" s="85">
        <v>0.11</v>
      </c>
      <c r="U19" s="86" t="s">
        <v>29</v>
      </c>
    </row>
    <row r="20" spans="7:17" ht="12.75"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7:17" ht="12.75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5"/>
      <c r="B22" s="9" t="s">
        <v>9</v>
      </c>
      <c r="C22" s="5"/>
      <c r="D22" s="5"/>
      <c r="E22" s="5"/>
      <c r="F22" s="5" t="s">
        <v>30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12.75">
      <c r="B23" s="11" t="s">
        <v>10</v>
      </c>
      <c r="C23" s="10"/>
      <c r="D23" s="2"/>
      <c r="E23" s="2"/>
      <c r="F23" s="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6" ht="12.75">
      <c r="B24" s="4"/>
      <c r="C24" s="4"/>
      <c r="D24" s="4"/>
      <c r="E24" s="4"/>
      <c r="F24" s="5" t="s">
        <v>35</v>
      </c>
    </row>
    <row r="25" spans="2:6" ht="12.75">
      <c r="B25" s="4"/>
      <c r="C25" s="4"/>
      <c r="D25" s="4"/>
      <c r="E25" s="4"/>
      <c r="F25" s="5" t="s">
        <v>31</v>
      </c>
    </row>
  </sheetData>
  <sheetProtection/>
  <mergeCells count="10">
    <mergeCell ref="A3:T3"/>
    <mergeCell ref="A5:W5"/>
    <mergeCell ref="A6:W6"/>
    <mergeCell ref="A7:W7"/>
    <mergeCell ref="A12:Q12"/>
    <mergeCell ref="A13:Q13"/>
    <mergeCell ref="A8:W8"/>
    <mergeCell ref="A9:K9"/>
    <mergeCell ref="A10:W10"/>
    <mergeCell ref="A11:Q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W22"/>
  <sheetViews>
    <sheetView tabSelected="1" zoomScalePageLayoutView="0" workbookViewId="0" topLeftCell="A10">
      <selection activeCell="C16" sqref="C16"/>
    </sheetView>
  </sheetViews>
  <sheetFormatPr defaultColWidth="9.33203125" defaultRowHeight="12"/>
  <cols>
    <col min="1" max="1" width="6.16015625" style="0" customWidth="1"/>
    <col min="3" max="3" width="16.8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7" style="0" customWidth="1"/>
    <col min="8" max="17" width="5.83203125" style="0" customWidth="1"/>
    <col min="18" max="18" width="12.83203125" style="0" customWidth="1"/>
    <col min="19" max="19" width="14.66015625" style="0" customWidth="1"/>
    <col min="20" max="20" width="18" style="0" customWidth="1"/>
    <col min="21" max="21" width="31.33203125" style="0" customWidth="1"/>
  </cols>
  <sheetData>
    <row r="3" spans="1:20" ht="15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8"/>
      <c r="S3" s="98"/>
      <c r="T3" s="98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 ht="15">
      <c r="A5" s="96" t="s">
        <v>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5">
      <c r="A6" s="96" t="s">
        <v>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5">
      <c r="A7" s="97" t="s">
        <v>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14.25">
      <c r="A8" s="93" t="s">
        <v>25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ht="15">
      <c r="A9" s="93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20"/>
      <c r="M9" s="20"/>
      <c r="N9" s="20"/>
      <c r="O9" s="20"/>
      <c r="P9" s="20"/>
      <c r="Q9" s="17"/>
      <c r="R9" s="17"/>
      <c r="S9" s="17"/>
      <c r="T9" s="16"/>
      <c r="U9" s="16"/>
      <c r="V9" s="16"/>
      <c r="W9" s="16"/>
    </row>
    <row r="10" spans="1:23" ht="14.25">
      <c r="A10" s="93" t="s">
        <v>27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17" ht="14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4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1" ht="51.75" thickBot="1">
      <c r="A15" s="31" t="s">
        <v>0</v>
      </c>
      <c r="B15" s="32" t="s">
        <v>1</v>
      </c>
      <c r="C15" s="33" t="s">
        <v>2</v>
      </c>
      <c r="D15" s="34" t="s">
        <v>16</v>
      </c>
      <c r="E15" s="35" t="s">
        <v>3</v>
      </c>
      <c r="F15" s="35" t="s">
        <v>4</v>
      </c>
      <c r="G15" s="33" t="s">
        <v>5</v>
      </c>
      <c r="H15" s="36" t="s">
        <v>11</v>
      </c>
      <c r="I15" s="37" t="s">
        <v>12</v>
      </c>
      <c r="J15" s="37" t="s">
        <v>13</v>
      </c>
      <c r="K15" s="38" t="s">
        <v>14</v>
      </c>
      <c r="L15" s="38" t="s">
        <v>20</v>
      </c>
      <c r="M15" s="38" t="s">
        <v>21</v>
      </c>
      <c r="N15" s="38" t="s">
        <v>22</v>
      </c>
      <c r="O15" s="38" t="s">
        <v>23</v>
      </c>
      <c r="P15" s="38" t="s">
        <v>33</v>
      </c>
      <c r="Q15" s="38" t="s">
        <v>34</v>
      </c>
      <c r="R15" s="33" t="s">
        <v>6</v>
      </c>
      <c r="S15" s="33" t="s">
        <v>7</v>
      </c>
      <c r="T15" s="33" t="s">
        <v>8</v>
      </c>
      <c r="U15" s="31" t="s">
        <v>15</v>
      </c>
    </row>
    <row r="16" spans="1:21" ht="26.25" thickBot="1">
      <c r="A16" s="88">
        <v>1</v>
      </c>
      <c r="B16" s="89" t="s">
        <v>60</v>
      </c>
      <c r="C16" s="44"/>
      <c r="D16" s="90" t="s">
        <v>17</v>
      </c>
      <c r="E16" s="52" t="s">
        <v>19</v>
      </c>
      <c r="F16" s="53" t="s">
        <v>37</v>
      </c>
      <c r="G16" s="91" t="s">
        <v>61</v>
      </c>
      <c r="H16" s="43">
        <v>3</v>
      </c>
      <c r="I16" s="43">
        <v>0</v>
      </c>
      <c r="J16" s="43">
        <v>1</v>
      </c>
      <c r="K16" s="45">
        <v>3</v>
      </c>
      <c r="L16" s="45">
        <v>0</v>
      </c>
      <c r="M16" s="45">
        <v>0</v>
      </c>
      <c r="N16" s="45">
        <v>3</v>
      </c>
      <c r="O16" s="45">
        <v>0</v>
      </c>
      <c r="P16" s="45">
        <v>0</v>
      </c>
      <c r="Q16" s="45">
        <v>0</v>
      </c>
      <c r="R16" s="80">
        <f>SUM(H16:Q16)</f>
        <v>10</v>
      </c>
      <c r="S16" s="81">
        <v>130</v>
      </c>
      <c r="T16" s="82">
        <v>0.08</v>
      </c>
      <c r="U16" s="83" t="s">
        <v>29</v>
      </c>
    </row>
    <row r="17" spans="1:17" ht="12.75">
      <c r="A17" s="22"/>
      <c r="B17" s="6"/>
      <c r="C17" s="22"/>
      <c r="D17" s="22"/>
      <c r="E17" s="22"/>
      <c r="F17" s="22"/>
      <c r="G17" s="22"/>
      <c r="H17" s="23"/>
      <c r="I17" s="23"/>
      <c r="J17" s="23"/>
      <c r="K17" s="24"/>
      <c r="L17" s="24"/>
      <c r="M17" s="24"/>
      <c r="N17" s="24"/>
      <c r="O17" s="24"/>
      <c r="P17" s="24"/>
      <c r="Q17" s="24"/>
    </row>
    <row r="18" spans="1:17" ht="12.75">
      <c r="A18" s="22"/>
      <c r="B18" s="6"/>
      <c r="C18" s="22"/>
      <c r="D18" s="22"/>
      <c r="E18" s="22"/>
      <c r="F18" s="22"/>
      <c r="G18" s="22"/>
      <c r="H18" s="23"/>
      <c r="I18" s="23"/>
      <c r="J18" s="23"/>
      <c r="K18" s="24"/>
      <c r="L18" s="24"/>
      <c r="M18" s="24"/>
      <c r="N18" s="24"/>
      <c r="O18" s="24"/>
      <c r="P18" s="24"/>
      <c r="Q18" s="24"/>
    </row>
    <row r="19" spans="1:17" ht="12.75">
      <c r="A19" s="22"/>
      <c r="B19" s="9" t="s">
        <v>9</v>
      </c>
      <c r="C19" s="22"/>
      <c r="D19" s="22"/>
      <c r="E19" s="22"/>
      <c r="F19" s="22" t="s">
        <v>30</v>
      </c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ht="12.75">
      <c r="B20" s="11" t="s">
        <v>10</v>
      </c>
      <c r="C20" s="2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2.75">
      <c r="B21" s="4"/>
      <c r="C21" s="4"/>
      <c r="D21" s="4"/>
      <c r="E21" s="4"/>
      <c r="F21" s="22" t="s">
        <v>35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12.75">
      <c r="B22" s="4"/>
      <c r="C22" s="4"/>
      <c r="D22" s="4"/>
      <c r="E22" s="4"/>
      <c r="F22" s="22" t="s">
        <v>31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</sheetData>
  <sheetProtection/>
  <mergeCells count="10">
    <mergeCell ref="A3:T3"/>
    <mergeCell ref="A5:W5"/>
    <mergeCell ref="A6:W6"/>
    <mergeCell ref="A7:W7"/>
    <mergeCell ref="A12:Q12"/>
    <mergeCell ref="A13:Q13"/>
    <mergeCell ref="A8:W8"/>
    <mergeCell ref="A9:K9"/>
    <mergeCell ref="A10:W10"/>
    <mergeCell ref="A11:Q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2020-09-23T11:35:29Z</cp:lastPrinted>
  <dcterms:created xsi:type="dcterms:W3CDTF">2017-09-13T09:18:13Z</dcterms:created>
  <dcterms:modified xsi:type="dcterms:W3CDTF">2020-10-01T15:37:36Z</dcterms:modified>
  <cp:category/>
  <cp:version/>
  <cp:contentType/>
  <cp:contentStatus/>
</cp:coreProperties>
</file>